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省级一批" sheetId="2" r:id="rId1"/>
  </sheets>
  <definedNames>
    <definedName name="_xlnm._FilterDatabase" localSheetId="0" hidden="1">省级一批!$A$4:$IG$15</definedName>
  </definedNames>
  <calcPr calcId="144525"/>
</workbook>
</file>

<file path=xl/sharedStrings.xml><?xml version="1.0" encoding="utf-8"?>
<sst xmlns="http://schemas.openxmlformats.org/spreadsheetml/2006/main" count="62" uniqueCount="50">
  <si>
    <t>附件1</t>
  </si>
  <si>
    <t>峨山县2025年省级第一批财政衔接推进乡村振兴补助资金项目安排表</t>
  </si>
  <si>
    <t>序号</t>
  </si>
  <si>
    <t>乡镇(街道)</t>
  </si>
  <si>
    <t>村（社区）</t>
  </si>
  <si>
    <t>项目类型</t>
  </si>
  <si>
    <t>项目名称</t>
  </si>
  <si>
    <t>项目年度</t>
  </si>
  <si>
    <t>项目建设内容</t>
  </si>
  <si>
    <t>合计</t>
  </si>
  <si>
    <t>省级
资金</t>
  </si>
  <si>
    <t>脱贫及监测人口户数</t>
  </si>
  <si>
    <t>脱贫及监测人口人数</t>
  </si>
  <si>
    <t>备注</t>
  </si>
  <si>
    <t>峨山县</t>
  </si>
  <si>
    <t>就业帮扶</t>
  </si>
  <si>
    <r>
      <rPr>
        <sz val="10"/>
        <rFont val="宋体"/>
        <charset val="134"/>
      </rPr>
      <t>峨山县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年衔接资金省内市外务工交通补贴项目</t>
    </r>
  </si>
  <si>
    <r>
      <rPr>
        <sz val="10"/>
        <rFont val="宋体"/>
        <charset val="134"/>
      </rPr>
      <t>按照往年省内市外务工补助政策及情况预留</t>
    </r>
    <r>
      <rPr>
        <sz val="10"/>
        <rFont val="Times New Roman"/>
        <charset val="134"/>
      </rPr>
      <t>700</t>
    </r>
    <r>
      <rPr>
        <sz val="10"/>
        <rFont val="宋体"/>
        <charset val="134"/>
      </rPr>
      <t>人务工补贴，每人按照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元补助标准进行预留.</t>
    </r>
  </si>
  <si>
    <t>双江街道</t>
  </si>
  <si>
    <t>产业项目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</si>
  <si>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年双江街道蔬菜特色产业发展项目（第一期）</t>
    </r>
  </si>
  <si>
    <t>实施农田提质改造（土地平整、沟渠疏通、田埂加固等）莲藕连片种植118亩及配套基础设施建设，含不超过5%管理费。</t>
  </si>
  <si>
    <t>岔河乡</t>
  </si>
  <si>
    <t>云美村委会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</si>
  <si>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年岔河乡云美村委会农业基地建设项目（先建后补项目）</t>
    </r>
  </si>
  <si>
    <t>1.云美村弃土场建设高标准蔬菜种植大棚6700m²；2.建设产业基地机耕路2000米；3.项目区土地平整150亩。</t>
  </si>
  <si>
    <t>宝山村委会玉湖中寨组、旧寨组</t>
  </si>
  <si>
    <t>乡村建设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</si>
  <si>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年双江街道宝山村委会玉湖中寨组、旧寨组人居环境整治项目（先建后补项目）</t>
    </r>
  </si>
  <si>
    <t>1.新建C30砼村内主道路硬化1779.7平方米，次道及场地硬化2021平方米；2.DN150PVC管170米，DN200HDPE双壁波纹管污水管(包括开挖土方回填土方）570米，DN300HDPE双壁波纹管(包括开挖土方、回填土方）670米；3.排水沟建设（300㎜*400㎜）76米；4.新建100立方米钢筋混凝土蓄水池一座， 塑料检查井44座，强弱电砖砌检查井17座，配管220米及配套基础设施建设。含管理费。</t>
  </si>
  <si>
    <t>富良棚乡</t>
  </si>
  <si>
    <t>婀娜村委会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</si>
  <si>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年富良棚乡婀娜村委会果蔬特色产业建设项目（选果场建设项目）二期</t>
    </r>
  </si>
  <si>
    <r>
      <rPr>
        <sz val="10"/>
        <rFont val="宋体"/>
        <charset val="134"/>
      </rPr>
      <t>1.修建毛石混凝土挡墙706.23</t>
    </r>
    <r>
      <rPr>
        <sz val="10"/>
        <rFont val="Arial Unicode MS"/>
        <charset val="134"/>
      </rPr>
      <t>㎥</t>
    </r>
    <r>
      <rPr>
        <sz val="10"/>
        <rFont val="宋体"/>
        <charset val="134"/>
      </rPr>
      <t>，2.选果出仓交易场地6000㎡；3.浇筑C25混凝土室内地坪3073.5㎡，4.新建彩钢瓦大棚生产用房3064.26㎡（彩钢瓦墙板1349.52㎡，复合双开门、金属卷帘(闸）门等其他附属设施）。含不超过5%管理费。</t>
    </r>
  </si>
  <si>
    <t>大龙潭乡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</si>
  <si>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年大龙潭乡集镇农特产品交易市场建设项目（二期）</t>
    </r>
  </si>
  <si>
    <t>铺设污水排水管327.96m，给水管网458.37m，排水沟浇筑51m，及强弱电配套设施。含不超过5%管理费。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</si>
  <si>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年大龙潭乡“千万工程”乡村振兴示范村项目</t>
    </r>
  </si>
  <si>
    <t>1.场地平整10379㎡；2.道路硬化4895㎡；3.雨污分流：给水管（DN50镀锌钢管）383m，雨水管（DN400螺旋塑料管）768m，污水管（DN400螺旋塑料管）417m，雨水检查井31个，污水检查井17个，及其他附属工程。含不超过5%管理费。</t>
  </si>
  <si>
    <t>司城村大麻栗树组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</si>
  <si>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年大龙潭乡司城村大麻栗树组以工代赈村民自建建设项目</t>
    </r>
  </si>
  <si>
    <t>1.污水管网工程：地沟（暗沟）500m，地沟（明沟）700m，沟道盖板500m。2.道路修缮：水泥混凝土（C25）道路硬化2600㎡。含不超过5%管理费。</t>
  </si>
  <si>
    <t>甸中镇</t>
  </si>
  <si>
    <t>小甸中村委会</t>
  </si>
  <si>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年甸中镇小甸中村衔接资金以工代赈村民自建项目（二期）</t>
    </r>
  </si>
  <si>
    <t>1.雨污分流及污水处理设施：雨污分流主管1454米，入户分管5200米，三格式化粪池6座，氧化池3座；2.村内道路硬化及修复800平方米；3.危房闲房拆除500平方米；毛石挡墙145.92立方米；“四园”打造工程1500平方米。含不超过5%管理费。</t>
  </si>
  <si>
    <t>甸中社区、小甸中村委会、西就村委会</t>
  </si>
  <si>
    <r>
      <rPr>
        <sz val="10"/>
        <rFont val="宋体"/>
        <charset val="134"/>
      </rPr>
      <t>2025年甸中镇甸中社区等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个村（社区）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一村一品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特色农产品交易中心项目</t>
    </r>
  </si>
  <si>
    <t>1.土石方工程2860立方米；2.场地压实、平整及硬化7150平方米，场地排水地沟及铸铁盖板380米，场地栏杆395米；3.钢结构大棚主体1440平方米；活动板房改造352平方米；4.冷库110平方米；5.厕所33平方米；6.垃圾焚烧房1间；7.100KVA变压器、磅秤、制冷设备等设备及水电两通。含不超过5%管理费。</t>
  </si>
  <si>
    <t>壮大村集体经济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</si>
</sst>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);[Red]\(0.0000\)"/>
    <numFmt numFmtId="178" formatCode="0_ "/>
    <numFmt numFmtId="179" formatCode="0_);[Red]\(0\)"/>
  </numFmts>
  <fonts count="34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方正黑体_GBK"/>
      <charset val="134"/>
    </font>
    <font>
      <sz val="10"/>
      <name val="方正黑体_GBK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8"/>
      <name val="方正小标宋_GBK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宋体"/>
      <charset val="0"/>
    </font>
    <font>
      <b/>
      <sz val="20"/>
      <name val="宋体"/>
      <charset val="134"/>
    </font>
    <font>
      <sz val="10"/>
      <name val="Times New Roman"/>
      <charset val="0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 Unicode MS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7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3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G15"/>
  <sheetViews>
    <sheetView tabSelected="1" workbookViewId="0">
      <selection activeCell="A2" sqref="A2:L2"/>
    </sheetView>
  </sheetViews>
  <sheetFormatPr defaultColWidth="9" defaultRowHeight="37" customHeight="1"/>
  <cols>
    <col min="1" max="1" width="6" style="5" customWidth="1"/>
    <col min="2" max="2" width="8.625" style="5" customWidth="1"/>
    <col min="3" max="3" width="14.25" style="5" customWidth="1"/>
    <col min="4" max="4" width="9.5" style="5" customWidth="1"/>
    <col min="5" max="5" width="43.35" style="5" customWidth="1"/>
    <col min="6" max="6" width="9" style="5"/>
    <col min="7" max="7" width="71.3" style="5" customWidth="1"/>
    <col min="8" max="9" width="9" style="5"/>
    <col min="10" max="11" width="8.5" style="6" customWidth="1"/>
    <col min="12" max="16384" width="9" style="5"/>
  </cols>
  <sheetData>
    <row r="1" ht="29" customHeight="1" spans="1:11">
      <c r="A1" s="7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customHeight="1" spans="1:241">
      <c r="A2" s="8" t="s">
        <v>1</v>
      </c>
      <c r="B2" s="8"/>
      <c r="C2" s="8"/>
      <c r="D2" s="8"/>
      <c r="E2" s="8"/>
      <c r="F2" s="8"/>
      <c r="G2" s="8"/>
      <c r="H2" s="8"/>
      <c r="I2" s="8"/>
      <c r="J2" s="36"/>
      <c r="K2" s="36"/>
      <c r="L2" s="8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</row>
    <row r="3" s="2" customFormat="1" ht="9" customHeight="1" spans="1:12">
      <c r="A3" s="9" t="s">
        <v>2</v>
      </c>
      <c r="B3" s="9" t="s">
        <v>3</v>
      </c>
      <c r="C3" s="10" t="s">
        <v>4</v>
      </c>
      <c r="D3" s="11" t="s">
        <v>5</v>
      </c>
      <c r="E3" s="9" t="s">
        <v>6</v>
      </c>
      <c r="F3" s="9" t="s">
        <v>7</v>
      </c>
      <c r="G3" s="10" t="s">
        <v>8</v>
      </c>
      <c r="H3" s="12" t="s">
        <v>9</v>
      </c>
      <c r="I3" s="10" t="s">
        <v>10</v>
      </c>
      <c r="J3" s="38" t="s">
        <v>11</v>
      </c>
      <c r="K3" s="39" t="s">
        <v>12</v>
      </c>
      <c r="L3" s="40" t="s">
        <v>13</v>
      </c>
    </row>
    <row r="4" s="2" customFormat="1" ht="27" customHeight="1" spans="1:12">
      <c r="A4" s="9"/>
      <c r="B4" s="9"/>
      <c r="C4" s="13"/>
      <c r="D4" s="14"/>
      <c r="E4" s="9"/>
      <c r="F4" s="9"/>
      <c r="G4" s="13"/>
      <c r="H4" s="12"/>
      <c r="I4" s="13"/>
      <c r="J4" s="38"/>
      <c r="K4" s="39"/>
      <c r="L4" s="40"/>
    </row>
    <row r="5" s="3" customFormat="1" ht="30" customHeight="1" spans="1:12">
      <c r="A5" s="9"/>
      <c r="B5" s="9"/>
      <c r="C5" s="9"/>
      <c r="D5" s="9"/>
      <c r="E5" s="9"/>
      <c r="F5" s="9"/>
      <c r="G5" s="15" t="s">
        <v>9</v>
      </c>
      <c r="H5" s="16">
        <f>SUM(H6:H15)</f>
        <v>1102</v>
      </c>
      <c r="I5" s="16">
        <f>SUM(I6:I15)</f>
        <v>1102</v>
      </c>
      <c r="J5" s="41"/>
      <c r="K5" s="41"/>
      <c r="L5" s="40"/>
    </row>
    <row r="6" s="4" customFormat="1" ht="33" customHeight="1" spans="1:12">
      <c r="A6" s="17">
        <v>1</v>
      </c>
      <c r="B6" s="18" t="s">
        <v>14</v>
      </c>
      <c r="C6" s="19"/>
      <c r="D6" s="20" t="s">
        <v>15</v>
      </c>
      <c r="E6" s="21" t="s">
        <v>16</v>
      </c>
      <c r="F6" s="22">
        <v>2025</v>
      </c>
      <c r="G6" s="23" t="s">
        <v>17</v>
      </c>
      <c r="H6" s="24">
        <v>35</v>
      </c>
      <c r="I6" s="24">
        <v>35</v>
      </c>
      <c r="J6" s="41">
        <v>700</v>
      </c>
      <c r="K6" s="41">
        <v>700</v>
      </c>
      <c r="L6" s="42"/>
    </row>
    <row r="7" s="4" customFormat="1" ht="33" customHeight="1" spans="1:12">
      <c r="A7" s="17">
        <v>2</v>
      </c>
      <c r="B7" s="25" t="s">
        <v>18</v>
      </c>
      <c r="C7" s="26"/>
      <c r="D7" s="20" t="s">
        <v>19</v>
      </c>
      <c r="E7" s="27" t="s">
        <v>20</v>
      </c>
      <c r="F7" s="22">
        <v>2025</v>
      </c>
      <c r="G7" s="23" t="s">
        <v>21</v>
      </c>
      <c r="H7" s="24">
        <v>215</v>
      </c>
      <c r="I7" s="24">
        <v>215</v>
      </c>
      <c r="J7" s="41">
        <v>379</v>
      </c>
      <c r="K7" s="41">
        <v>1387</v>
      </c>
      <c r="L7" s="43"/>
    </row>
    <row r="8" s="4" customFormat="1" ht="33" customHeight="1" spans="1:12">
      <c r="A8" s="17">
        <v>3</v>
      </c>
      <c r="B8" s="28" t="s">
        <v>22</v>
      </c>
      <c r="C8" s="28" t="s">
        <v>23</v>
      </c>
      <c r="D8" s="20" t="s">
        <v>19</v>
      </c>
      <c r="E8" s="27" t="s">
        <v>24</v>
      </c>
      <c r="F8" s="22">
        <v>2024</v>
      </c>
      <c r="G8" s="23" t="s">
        <v>25</v>
      </c>
      <c r="H8" s="24">
        <v>120</v>
      </c>
      <c r="I8" s="24">
        <v>120</v>
      </c>
      <c r="J8" s="41">
        <v>28</v>
      </c>
      <c r="K8" s="41">
        <v>93</v>
      </c>
      <c r="L8" s="43"/>
    </row>
    <row r="9" s="4" customFormat="1" ht="63" customHeight="1" spans="1:12">
      <c r="A9" s="17">
        <v>4</v>
      </c>
      <c r="B9" s="28" t="s">
        <v>18</v>
      </c>
      <c r="C9" s="28" t="s">
        <v>26</v>
      </c>
      <c r="D9" s="29" t="s">
        <v>27</v>
      </c>
      <c r="E9" s="27" t="s">
        <v>28</v>
      </c>
      <c r="F9" s="30">
        <v>2024</v>
      </c>
      <c r="G9" s="31" t="s">
        <v>29</v>
      </c>
      <c r="H9" s="24">
        <v>100</v>
      </c>
      <c r="I9" s="24">
        <v>100</v>
      </c>
      <c r="J9" s="41">
        <v>3</v>
      </c>
      <c r="K9" s="41">
        <v>10</v>
      </c>
      <c r="L9" s="43"/>
    </row>
    <row r="10" s="4" customFormat="1" ht="44" customHeight="1" spans="1:12">
      <c r="A10" s="17">
        <v>5</v>
      </c>
      <c r="B10" s="28" t="s">
        <v>30</v>
      </c>
      <c r="C10" s="28" t="s">
        <v>31</v>
      </c>
      <c r="D10" s="20" t="s">
        <v>19</v>
      </c>
      <c r="E10" s="32" t="s">
        <v>32</v>
      </c>
      <c r="F10" s="33">
        <v>2025</v>
      </c>
      <c r="G10" s="34" t="s">
        <v>33</v>
      </c>
      <c r="H10" s="24">
        <v>150</v>
      </c>
      <c r="I10" s="24">
        <v>150</v>
      </c>
      <c r="J10" s="41">
        <v>97</v>
      </c>
      <c r="K10" s="41">
        <v>405</v>
      </c>
      <c r="L10" s="43"/>
    </row>
    <row r="11" s="4" customFormat="1" ht="44" customHeight="1" spans="1:12">
      <c r="A11" s="17">
        <v>6</v>
      </c>
      <c r="B11" s="28" t="s">
        <v>34</v>
      </c>
      <c r="C11" s="28"/>
      <c r="D11" s="20" t="s">
        <v>19</v>
      </c>
      <c r="E11" s="32" t="s">
        <v>35</v>
      </c>
      <c r="F11" s="33">
        <v>2025</v>
      </c>
      <c r="G11" s="23" t="s">
        <v>36</v>
      </c>
      <c r="H11" s="24">
        <v>32</v>
      </c>
      <c r="I11" s="24">
        <v>32</v>
      </c>
      <c r="J11" s="41">
        <v>300</v>
      </c>
      <c r="K11" s="41">
        <v>862</v>
      </c>
      <c r="L11" s="43"/>
    </row>
    <row r="12" s="4" customFormat="1" ht="35" customHeight="1" spans="1:12">
      <c r="A12" s="17">
        <v>7</v>
      </c>
      <c r="B12" s="28" t="s">
        <v>34</v>
      </c>
      <c r="C12" s="28"/>
      <c r="D12" s="29" t="s">
        <v>27</v>
      </c>
      <c r="E12" s="32" t="s">
        <v>37</v>
      </c>
      <c r="F12" s="33">
        <v>2025</v>
      </c>
      <c r="G12" s="31" t="s">
        <v>38</v>
      </c>
      <c r="H12" s="24">
        <v>150</v>
      </c>
      <c r="I12" s="24">
        <v>150</v>
      </c>
      <c r="J12" s="41">
        <v>300</v>
      </c>
      <c r="K12" s="41">
        <v>862</v>
      </c>
      <c r="L12" s="43"/>
    </row>
    <row r="13" s="4" customFormat="1" ht="35" customHeight="1" spans="1:12">
      <c r="A13" s="17">
        <v>8</v>
      </c>
      <c r="B13" s="28" t="s">
        <v>34</v>
      </c>
      <c r="C13" s="28" t="s">
        <v>39</v>
      </c>
      <c r="D13" s="29" t="s">
        <v>27</v>
      </c>
      <c r="E13" s="27" t="s">
        <v>40</v>
      </c>
      <c r="F13" s="30">
        <v>2025</v>
      </c>
      <c r="G13" s="31" t="s">
        <v>41</v>
      </c>
      <c r="H13" s="24">
        <v>80</v>
      </c>
      <c r="I13" s="24">
        <v>80</v>
      </c>
      <c r="J13" s="41">
        <v>10</v>
      </c>
      <c r="K13" s="41">
        <v>36</v>
      </c>
      <c r="L13" s="43"/>
    </row>
    <row r="14" s="4" customFormat="1" ht="39" customHeight="1" spans="1:12">
      <c r="A14" s="17">
        <v>9</v>
      </c>
      <c r="B14" s="28" t="s">
        <v>42</v>
      </c>
      <c r="C14" s="28" t="s">
        <v>43</v>
      </c>
      <c r="D14" s="29" t="s">
        <v>27</v>
      </c>
      <c r="E14" s="27" t="s">
        <v>44</v>
      </c>
      <c r="F14" s="30">
        <v>2025</v>
      </c>
      <c r="G14" s="31" t="s">
        <v>45</v>
      </c>
      <c r="H14" s="24">
        <v>150</v>
      </c>
      <c r="I14" s="24">
        <v>150</v>
      </c>
      <c r="J14" s="41">
        <v>38</v>
      </c>
      <c r="K14" s="41">
        <v>134</v>
      </c>
      <c r="L14" s="43"/>
    </row>
    <row r="15" s="4" customFormat="1" ht="54" customHeight="1" spans="1:12">
      <c r="A15" s="17">
        <v>10</v>
      </c>
      <c r="B15" s="28" t="s">
        <v>42</v>
      </c>
      <c r="C15" s="28" t="s">
        <v>46</v>
      </c>
      <c r="D15" s="20" t="s">
        <v>19</v>
      </c>
      <c r="E15" s="35" t="s">
        <v>47</v>
      </c>
      <c r="F15" s="22">
        <v>2025</v>
      </c>
      <c r="G15" s="23" t="s">
        <v>48</v>
      </c>
      <c r="H15" s="24">
        <v>70</v>
      </c>
      <c r="I15" s="24">
        <v>70</v>
      </c>
      <c r="J15" s="41">
        <v>172</v>
      </c>
      <c r="K15" s="41">
        <v>597</v>
      </c>
      <c r="L15" s="43" t="s">
        <v>49</v>
      </c>
    </row>
  </sheetData>
  <autoFilter ref="A4:IG15">
    <extLst/>
  </autoFilter>
  <mergeCells count="17">
    <mergeCell ref="A2:L2"/>
    <mergeCell ref="B6:C6"/>
    <mergeCell ref="B7:C7"/>
    <mergeCell ref="B11:C11"/>
    <mergeCell ref="B12:C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354166666666667" right="0.75" top="0.62986111111111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玉溪市峨山县党政机关单位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懒回顾</cp:lastModifiedBy>
  <dcterms:created xsi:type="dcterms:W3CDTF">2024-12-16T06:58:00Z</dcterms:created>
  <dcterms:modified xsi:type="dcterms:W3CDTF">2025-02-13T12:51:26Z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5A77FD5842EB43FEB5B032F5CD9663E8</vt:lpwstr>
  </property>
  <property fmtid="{D5CDD505-2E9C-101B-9397-08002B2CF9AE}" pid="3" name="KSOProductBuildVer">
    <vt:lpwstr>2052-11.8.2.12085</vt:lpwstr>
  </property>
</Properties>
</file>