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助汇总表" sheetId="4" r:id="rId1"/>
    <sheet name="高龄补贴发放名册填报模板" sheetId="1" r:id="rId2"/>
    <sheet name="Sheet1" sheetId="7" r:id="rId3"/>
    <sheet name="Sheet2" sheetId="8" r:id="rId4"/>
    <sheet name="Sheet3" sheetId="9" r:id="rId5"/>
    <sheet name="Sheet4" sheetId="10" r:id="rId6"/>
  </sheets>
  <definedNames>
    <definedName name="_xlnm._FilterDatabase" localSheetId="1" hidden="1">高龄补贴发放名册填报模板!$A$1:$F$615</definedName>
  </definedNames>
  <calcPr calcId="144525"/>
</workbook>
</file>

<file path=xl/sharedStrings.xml><?xml version="1.0" encoding="utf-8"?>
<sst xmlns="http://schemas.openxmlformats.org/spreadsheetml/2006/main" count="2653" uniqueCount="894">
  <si>
    <r>
      <rPr>
        <sz val="11"/>
        <color theme="1"/>
        <rFont val="Tahoma"/>
        <charset val="134"/>
      </rPr>
      <t xml:space="preserve">   </t>
    </r>
    <r>
      <rPr>
        <u/>
        <sz val="11"/>
        <color theme="1"/>
        <rFont val="Tahoma"/>
        <charset val="134"/>
      </rPr>
      <t xml:space="preserve"> </t>
    </r>
    <r>
      <rPr>
        <b/>
        <u/>
        <sz val="18"/>
        <color theme="1"/>
        <rFont val="宋体"/>
        <charset val="134"/>
      </rPr>
      <t xml:space="preserve"> 2024 </t>
    </r>
    <r>
      <rPr>
        <sz val="16"/>
        <rFont val="新宋体"/>
        <charset val="134"/>
      </rPr>
      <t>年玉溪市发放老年人保健（长寿）补助汇总表（</t>
    </r>
    <r>
      <rPr>
        <sz val="16"/>
        <rFont val="Tahoma"/>
        <charset val="134"/>
      </rPr>
      <t>12</t>
    </r>
    <r>
      <rPr>
        <sz val="16"/>
        <rFont val="新宋体"/>
        <charset val="134"/>
      </rPr>
      <t>月）</t>
    </r>
  </si>
  <si>
    <t>填报单位：甸中老龄委</t>
  </si>
  <si>
    <t xml:space="preserve">    
  项目      
单位                         </t>
  </si>
  <si>
    <t>70-79周岁</t>
  </si>
  <si>
    <t>80-89周岁</t>
  </si>
  <si>
    <t>90-99周岁</t>
  </si>
  <si>
    <t>100周岁及以上</t>
  </si>
  <si>
    <t>合  计</t>
  </si>
  <si>
    <t>空巢老人</t>
  </si>
  <si>
    <t>失能老人</t>
  </si>
  <si>
    <t>三无老人</t>
  </si>
  <si>
    <t>五保老人</t>
  </si>
  <si>
    <t>人数(人)</t>
  </si>
  <si>
    <t>发放标准(元/月/人)</t>
  </si>
  <si>
    <t>小计金额(元)</t>
  </si>
  <si>
    <t>70岁以上人数(人)</t>
  </si>
  <si>
    <t>合计
金额（元）</t>
  </si>
  <si>
    <t>80岁以上人数(人)</t>
  </si>
  <si>
    <t>补助资金(元)</t>
  </si>
  <si>
    <t>白土村</t>
  </si>
  <si>
    <t>大寨村</t>
  </si>
  <si>
    <t>甸头村</t>
  </si>
  <si>
    <t>甸尾村</t>
  </si>
  <si>
    <t>甸中社区</t>
  </si>
  <si>
    <t>镜湖村</t>
  </si>
  <si>
    <t>西就村</t>
  </si>
  <si>
    <t>昔古牙村</t>
  </si>
  <si>
    <t>下营村</t>
  </si>
  <si>
    <t>小甸中村</t>
  </si>
  <si>
    <t>小河村</t>
  </si>
  <si>
    <t>合 计</t>
  </si>
  <si>
    <r>
      <rPr>
        <sz val="11"/>
        <color theme="1"/>
        <rFont val="宋体"/>
        <charset val="134"/>
      </rPr>
      <t>单位负责人：邱开荣</t>
    </r>
    <r>
      <rPr>
        <sz val="11"/>
        <color theme="1"/>
        <rFont val="Tahoma"/>
        <charset val="134"/>
      </rPr>
      <t xml:space="preserve">                                 </t>
    </r>
    <r>
      <rPr>
        <sz val="11"/>
        <color theme="1"/>
        <rFont val="宋体"/>
        <charset val="134"/>
      </rPr>
      <t>分管领导：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 xml:space="preserve">王莹          </t>
    </r>
    <r>
      <rPr>
        <sz val="11"/>
        <color theme="1"/>
        <rFont val="Tahoma"/>
        <charset val="134"/>
      </rPr>
      <t xml:space="preserve">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杨增宇</t>
    </r>
    <r>
      <rPr>
        <sz val="11"/>
        <color theme="1"/>
        <rFont val="Tahoma"/>
        <charset val="134"/>
      </rPr>
      <t xml:space="preserve">                  </t>
    </r>
    <r>
      <rPr>
        <sz val="11"/>
        <color theme="1"/>
        <rFont val="宋体"/>
        <charset val="134"/>
      </rPr>
      <t>填报时间：2024年12月3日</t>
    </r>
  </si>
  <si>
    <t>AGE</t>
  </si>
  <si>
    <t>HJSZD</t>
  </si>
  <si>
    <t>SCZT</t>
  </si>
  <si>
    <t>SO_AMT</t>
  </si>
  <si>
    <t>ADD</t>
  </si>
  <si>
    <t>姓名</t>
  </si>
  <si>
    <t>年龄</t>
  </si>
  <si>
    <t>户籍所在地</t>
  </si>
  <si>
    <t>生存状态</t>
  </si>
  <si>
    <t>金额</t>
  </si>
  <si>
    <t>住址</t>
  </si>
  <si>
    <t>类别</t>
  </si>
  <si>
    <t>有无退休工资</t>
  </si>
  <si>
    <t>李桂仙</t>
  </si>
  <si>
    <t>正常</t>
  </si>
  <si>
    <t>西就组</t>
  </si>
  <si>
    <t>空巢</t>
  </si>
  <si>
    <t>方顺珍</t>
  </si>
  <si>
    <t>李核美</t>
  </si>
  <si>
    <t>普开</t>
  </si>
  <si>
    <t>龙玉英</t>
  </si>
  <si>
    <t>西就组66号</t>
  </si>
  <si>
    <t>方翠兰</t>
  </si>
  <si>
    <t>东城组</t>
  </si>
  <si>
    <t>普金富</t>
  </si>
  <si>
    <t>晓峰组</t>
  </si>
  <si>
    <t>柏荣英</t>
  </si>
  <si>
    <t>柏茂珍</t>
  </si>
  <si>
    <t>晓峰组28号</t>
  </si>
  <si>
    <t>龙林英</t>
  </si>
  <si>
    <t>小觅耻组</t>
  </si>
  <si>
    <t>普连英</t>
  </si>
  <si>
    <t>普凤英</t>
  </si>
  <si>
    <t>普玉文</t>
  </si>
  <si>
    <t>小觅耻村2号</t>
  </si>
  <si>
    <t>李凤英</t>
  </si>
  <si>
    <t>大烟场组</t>
  </si>
  <si>
    <t>普光平</t>
  </si>
  <si>
    <t>施兰香</t>
  </si>
  <si>
    <t>桥头组</t>
  </si>
  <si>
    <t>王秀仙</t>
  </si>
  <si>
    <t>李树英</t>
  </si>
  <si>
    <t>方廷明</t>
  </si>
  <si>
    <t>施松英</t>
  </si>
  <si>
    <t>方有河</t>
  </si>
  <si>
    <t>桥头组50号</t>
  </si>
  <si>
    <t>施秀芬</t>
  </si>
  <si>
    <t>双河组</t>
  </si>
  <si>
    <t>施如英</t>
  </si>
  <si>
    <t>张林英</t>
  </si>
  <si>
    <t>张翠英</t>
  </si>
  <si>
    <t>双河组4号</t>
  </si>
  <si>
    <t>施加和</t>
  </si>
  <si>
    <t>双河组21号</t>
  </si>
  <si>
    <t>方和文</t>
  </si>
  <si>
    <t>双河村1号</t>
  </si>
  <si>
    <t>方学武</t>
  </si>
  <si>
    <t>甸头组</t>
  </si>
  <si>
    <t>柏思英</t>
  </si>
  <si>
    <t>施兆仙</t>
  </si>
  <si>
    <t>甸头村10号</t>
  </si>
  <si>
    <t>李芬英</t>
  </si>
  <si>
    <r>
      <rPr>
        <sz val="9"/>
        <color indexed="8"/>
        <rFont val="宋体"/>
        <charset val="134"/>
      </rPr>
      <t>甸头村4</t>
    </r>
    <r>
      <rPr>
        <sz val="9"/>
        <color indexed="8"/>
        <rFont val="宋体"/>
        <charset val="134"/>
      </rPr>
      <t>4号</t>
    </r>
  </si>
  <si>
    <t>施凤文</t>
  </si>
  <si>
    <t>甸头村18号</t>
  </si>
  <si>
    <t>李开贞</t>
  </si>
  <si>
    <t>新桥组</t>
  </si>
  <si>
    <t>唐开英</t>
  </si>
  <si>
    <r>
      <rPr>
        <sz val="9"/>
        <color indexed="8"/>
        <rFont val="宋体"/>
        <charset val="134"/>
      </rPr>
      <t>新桥村3</t>
    </r>
    <r>
      <rPr>
        <sz val="9"/>
        <color indexed="8"/>
        <rFont val="宋体"/>
        <charset val="134"/>
      </rPr>
      <t>0号</t>
    </r>
  </si>
  <si>
    <t>柏兴柱</t>
  </si>
  <si>
    <t>建芳组</t>
  </si>
  <si>
    <t>施荣英</t>
  </si>
  <si>
    <t>普兰英</t>
  </si>
  <si>
    <t>李梅凤</t>
  </si>
  <si>
    <t>古井组</t>
  </si>
  <si>
    <t>谢福英</t>
  </si>
  <si>
    <t>柏常美</t>
  </si>
  <si>
    <t>李玉芬</t>
  </si>
  <si>
    <t>矣凤英</t>
  </si>
  <si>
    <t>古井组11号</t>
  </si>
  <si>
    <t>柏卫金</t>
  </si>
  <si>
    <t>古井组10号</t>
  </si>
  <si>
    <t>方向富</t>
  </si>
  <si>
    <t>方美英</t>
  </si>
  <si>
    <t>小旧寨组26号</t>
  </si>
  <si>
    <t>柏美英</t>
  </si>
  <si>
    <t>旧寨组</t>
  </si>
  <si>
    <t>方寸莲</t>
  </si>
  <si>
    <t>李美兰</t>
  </si>
  <si>
    <t>李富林</t>
  </si>
  <si>
    <t>柴凤英</t>
  </si>
  <si>
    <r>
      <rPr>
        <sz val="9"/>
        <color indexed="8"/>
        <rFont val="宋体"/>
        <charset val="134"/>
      </rPr>
      <t>旧寨组3</t>
    </r>
    <r>
      <rPr>
        <sz val="9"/>
        <color indexed="8"/>
        <rFont val="宋体"/>
        <charset val="134"/>
      </rPr>
      <t>9号</t>
    </r>
  </si>
  <si>
    <t>李士英</t>
  </si>
  <si>
    <t>大寨组</t>
  </si>
  <si>
    <t>矣桂英</t>
  </si>
  <si>
    <t>失能</t>
  </si>
  <si>
    <t>普桂英</t>
  </si>
  <si>
    <t>柏和运</t>
  </si>
  <si>
    <t>柏顺珍</t>
  </si>
  <si>
    <t>施兰仙</t>
  </si>
  <si>
    <t>柏福中</t>
  </si>
  <si>
    <t>柴春生</t>
  </si>
  <si>
    <t>大寨组119号</t>
  </si>
  <si>
    <t>陶寸英</t>
  </si>
  <si>
    <t>大寨组176号</t>
  </si>
  <si>
    <t>李洪英</t>
  </si>
  <si>
    <t>柏文翠</t>
  </si>
  <si>
    <t>李方英</t>
  </si>
  <si>
    <t>小大寨组</t>
  </si>
  <si>
    <t>倪洪凤</t>
  </si>
  <si>
    <t>倪家组</t>
  </si>
  <si>
    <t>倪洪彩</t>
  </si>
  <si>
    <t>钱桂英</t>
  </si>
  <si>
    <t>倪寸芳</t>
  </si>
  <si>
    <t>倪洪美</t>
  </si>
  <si>
    <t>倪树英</t>
  </si>
  <si>
    <t>李万兰</t>
  </si>
  <si>
    <t>解加彦</t>
  </si>
  <si>
    <t>倪家组15号</t>
  </si>
  <si>
    <t>曹凤仙</t>
  </si>
  <si>
    <t>周兰英</t>
  </si>
  <si>
    <t>钱家组</t>
  </si>
  <si>
    <t>钱秀仙</t>
  </si>
  <si>
    <t>钱家组18号</t>
  </si>
  <si>
    <t>柏福寸</t>
  </si>
  <si>
    <t>钱家组15号</t>
  </si>
  <si>
    <t>李仕英</t>
  </si>
  <si>
    <t>矣连英</t>
  </si>
  <si>
    <t>镜湖组</t>
  </si>
  <si>
    <t>五保</t>
  </si>
  <si>
    <t>谢文财</t>
  </si>
  <si>
    <t>矣顺英</t>
  </si>
  <si>
    <r>
      <rPr>
        <sz val="9"/>
        <color indexed="8"/>
        <rFont val="宋体"/>
        <charset val="134"/>
      </rPr>
      <t>镜湖村4</t>
    </r>
    <r>
      <rPr>
        <sz val="9"/>
        <color indexed="8"/>
        <rFont val="宋体"/>
        <charset val="134"/>
      </rPr>
      <t>0号</t>
    </r>
  </si>
  <si>
    <t>李华林</t>
  </si>
  <si>
    <t>石虎组</t>
  </si>
  <si>
    <t>李士华</t>
  </si>
  <si>
    <t>李凤莲</t>
  </si>
  <si>
    <r>
      <rPr>
        <sz val="9"/>
        <color indexed="8"/>
        <rFont val="宋体"/>
        <charset val="134"/>
      </rPr>
      <t>石虎组6</t>
    </r>
    <r>
      <rPr>
        <sz val="9"/>
        <color indexed="8"/>
        <rFont val="宋体"/>
        <charset val="134"/>
      </rPr>
      <t>5号</t>
    </r>
  </si>
  <si>
    <t>李兴祥</t>
  </si>
  <si>
    <t>石虎村41号</t>
  </si>
  <si>
    <t>高连英</t>
  </si>
  <si>
    <t>石虎组59号</t>
  </si>
  <si>
    <t>李桂芬</t>
  </si>
  <si>
    <t>新富组</t>
  </si>
  <si>
    <t>郝长华</t>
  </si>
  <si>
    <t>水晶厂组</t>
  </si>
  <si>
    <t>李翠芳</t>
  </si>
  <si>
    <t>矣翠英</t>
  </si>
  <si>
    <t>下营组</t>
  </si>
  <si>
    <t>李加兴</t>
  </si>
  <si>
    <t>谭桂仙</t>
  </si>
  <si>
    <t>李翠英</t>
  </si>
  <si>
    <t>柏凤英</t>
  </si>
  <si>
    <t>李素英</t>
  </si>
  <si>
    <t>下营组42号</t>
  </si>
  <si>
    <t>李成兰</t>
  </si>
  <si>
    <r>
      <rPr>
        <sz val="9"/>
        <color indexed="8"/>
        <rFont val="宋体"/>
        <charset val="134"/>
      </rPr>
      <t>下营组4</t>
    </r>
    <r>
      <rPr>
        <sz val="9"/>
        <color indexed="8"/>
        <rFont val="宋体"/>
        <charset val="134"/>
      </rPr>
      <t>4号</t>
    </r>
  </si>
  <si>
    <t>李桂英</t>
  </si>
  <si>
    <t>中营组</t>
  </si>
  <si>
    <t>李竹芳</t>
  </si>
  <si>
    <t>高凤英</t>
  </si>
  <si>
    <t>李琼英</t>
  </si>
  <si>
    <t>上营组</t>
  </si>
  <si>
    <t>李秀兰</t>
  </si>
  <si>
    <t>普加英</t>
  </si>
  <si>
    <t>余赵学</t>
  </si>
  <si>
    <t>高桥组</t>
  </si>
  <si>
    <t>朱联英</t>
  </si>
  <si>
    <t>高桥组37号</t>
  </si>
  <si>
    <t>朱洪兰</t>
  </si>
  <si>
    <t>古柏组</t>
  </si>
  <si>
    <t>郑尚珍</t>
  </si>
  <si>
    <t>周竹仙</t>
  </si>
  <si>
    <t>申绍兰</t>
  </si>
  <si>
    <t>赵天兰</t>
  </si>
  <si>
    <t>张开才</t>
  </si>
  <si>
    <t>陈兰英</t>
  </si>
  <si>
    <t>乔开文</t>
  </si>
  <si>
    <t>陆绍连</t>
  </si>
  <si>
    <t>陈加顺</t>
  </si>
  <si>
    <t>王凤英</t>
  </si>
  <si>
    <t>陈玉仙</t>
  </si>
  <si>
    <t>吴凤仙</t>
  </si>
  <si>
    <t>申绍俊</t>
  </si>
  <si>
    <t>陈桂英</t>
  </si>
  <si>
    <t>古柏组12号</t>
  </si>
  <si>
    <t>陈荣光</t>
  </si>
  <si>
    <t>古柏组64号</t>
  </si>
  <si>
    <t>李竹英</t>
  </si>
  <si>
    <t>杨正英</t>
  </si>
  <si>
    <t>古柏村88号</t>
  </si>
  <si>
    <t>申从惠</t>
  </si>
  <si>
    <t>古柏村64号</t>
  </si>
  <si>
    <t>陈加仙</t>
  </si>
  <si>
    <t>古柏村179号</t>
  </si>
  <si>
    <t>古柏村110号</t>
  </si>
  <si>
    <t>陈加英</t>
  </si>
  <si>
    <t>古柏村81号</t>
  </si>
  <si>
    <t>余成兰</t>
  </si>
  <si>
    <t>甸中东门组</t>
  </si>
  <si>
    <t>丁忠兰</t>
  </si>
  <si>
    <t>石秀英</t>
  </si>
  <si>
    <t>张秀兰</t>
  </si>
  <si>
    <t>李成良</t>
  </si>
  <si>
    <t>甸中文兴街19号（东门组）</t>
  </si>
  <si>
    <t>文兴街74号</t>
  </si>
  <si>
    <t>王从英</t>
  </si>
  <si>
    <t>李芳贵</t>
  </si>
  <si>
    <r>
      <rPr>
        <sz val="9"/>
        <color indexed="8"/>
        <rFont val="宋体"/>
        <charset val="134"/>
      </rPr>
      <t>东门街8</t>
    </r>
    <r>
      <rPr>
        <sz val="9"/>
        <color indexed="8"/>
        <rFont val="宋体"/>
        <charset val="134"/>
      </rPr>
      <t>3号</t>
    </r>
  </si>
  <si>
    <t>杨文忠</t>
  </si>
  <si>
    <t>甸中易筇路101号（东门组）</t>
  </si>
  <si>
    <t>张兆林</t>
  </si>
  <si>
    <t>东门街104号</t>
  </si>
  <si>
    <t>李加芬</t>
  </si>
  <si>
    <t>甸中南门组</t>
  </si>
  <si>
    <t>柏天富</t>
  </si>
  <si>
    <t>李长兰</t>
  </si>
  <si>
    <t>周其贞</t>
  </si>
  <si>
    <t>李仕文</t>
  </si>
  <si>
    <t>姚桂英</t>
  </si>
  <si>
    <t>周绍兴</t>
  </si>
  <si>
    <t>方成功</t>
  </si>
  <si>
    <t>吕洪秀</t>
  </si>
  <si>
    <t>孙兰仙</t>
  </si>
  <si>
    <t>范荣英</t>
  </si>
  <si>
    <t>南门街47号</t>
  </si>
  <si>
    <t>李成光</t>
  </si>
  <si>
    <t>南门组（南北街23号）</t>
  </si>
  <si>
    <t>张凤仙</t>
  </si>
  <si>
    <t>甸中西门组</t>
  </si>
  <si>
    <t>李加太</t>
  </si>
  <si>
    <t>肖红兰</t>
  </si>
  <si>
    <t>姚兰英</t>
  </si>
  <si>
    <t>靳德清</t>
  </si>
  <si>
    <t>筇川路173号（西门组）</t>
  </si>
  <si>
    <t>方万英</t>
  </si>
  <si>
    <r>
      <rPr>
        <sz val="9"/>
        <color indexed="8"/>
        <rFont val="宋体"/>
        <charset val="134"/>
      </rPr>
      <t>易筇川路1</t>
    </r>
    <r>
      <rPr>
        <sz val="9"/>
        <color indexed="8"/>
        <rFont val="宋体"/>
        <charset val="134"/>
      </rPr>
      <t>48</t>
    </r>
    <r>
      <rPr>
        <sz val="9"/>
        <color indexed="8"/>
        <rFont val="宋体"/>
        <charset val="134"/>
      </rPr>
      <t>号（西门组）</t>
    </r>
  </si>
  <si>
    <t>靳永清</t>
  </si>
  <si>
    <t>昌盛街16号(西门组）</t>
  </si>
  <si>
    <t>方成运</t>
  </si>
  <si>
    <t>昌盛街4号</t>
  </si>
  <si>
    <t>王秀兰</t>
  </si>
  <si>
    <t>西门街24号</t>
  </si>
  <si>
    <t>陈连英</t>
  </si>
  <si>
    <t>甸中粮管所</t>
  </si>
  <si>
    <t>吕洪芬</t>
  </si>
  <si>
    <t>甸中北门组</t>
  </si>
  <si>
    <t>余桂仙</t>
  </si>
  <si>
    <t>陈秀珍</t>
  </si>
  <si>
    <t>李汝英</t>
  </si>
  <si>
    <t>靳桂英</t>
  </si>
  <si>
    <t>毕运弟</t>
  </si>
  <si>
    <t>普长英</t>
  </si>
  <si>
    <t>李兰仙</t>
  </si>
  <si>
    <t>易筇路87号（北门组）</t>
  </si>
  <si>
    <t>李绍英</t>
  </si>
  <si>
    <t>易筇路192号（（西门组）</t>
  </si>
  <si>
    <t>黄学凤</t>
  </si>
  <si>
    <t>细金营组</t>
  </si>
  <si>
    <t>刘文安</t>
  </si>
  <si>
    <t>余志珍</t>
  </si>
  <si>
    <t>高桥村29号</t>
  </si>
  <si>
    <t>张宏谟</t>
  </si>
  <si>
    <t>红宝岩组</t>
  </si>
  <si>
    <t>方兰英</t>
  </si>
  <si>
    <t>倪洪兰</t>
  </si>
  <si>
    <t>张宏祥</t>
  </si>
  <si>
    <t>李长芬</t>
  </si>
  <si>
    <t>李兰芬</t>
  </si>
  <si>
    <t>红宝岩组25号</t>
  </si>
  <si>
    <t>钱秀兰</t>
  </si>
  <si>
    <t>李开昌</t>
  </si>
  <si>
    <t>红宝岩2号</t>
  </si>
  <si>
    <t>蒋加禄</t>
  </si>
  <si>
    <t>普牡丹组</t>
  </si>
  <si>
    <t>李盛英</t>
  </si>
  <si>
    <t>李兆亮</t>
  </si>
  <si>
    <t>普牡丹组22号</t>
  </si>
  <si>
    <t>普昌兴</t>
  </si>
  <si>
    <t>松山村28号</t>
  </si>
  <si>
    <t>奚桂英</t>
  </si>
  <si>
    <t>觅耻冲组</t>
  </si>
  <si>
    <t>李桂玉</t>
  </si>
  <si>
    <t>李发富</t>
  </si>
  <si>
    <t>王凤珍</t>
  </si>
  <si>
    <t>李加林</t>
  </si>
  <si>
    <t>普利英</t>
  </si>
  <si>
    <t>觅耻冲组19号</t>
  </si>
  <si>
    <t>李成英</t>
  </si>
  <si>
    <t>施凤玉</t>
  </si>
  <si>
    <t>觅耻冲48号</t>
  </si>
  <si>
    <t>李加祥</t>
  </si>
  <si>
    <t>觅耻冲村1号</t>
  </si>
  <si>
    <t>柴春元</t>
  </si>
  <si>
    <t>烂泥箐组12号</t>
  </si>
  <si>
    <t>施美宽</t>
  </si>
  <si>
    <t>小烟场组</t>
  </si>
  <si>
    <t>他格莫8号</t>
  </si>
  <si>
    <t>柏桂英</t>
  </si>
  <si>
    <t>他格莫村6号</t>
  </si>
  <si>
    <t>郝秀英</t>
  </si>
  <si>
    <t>小箐组</t>
  </si>
  <si>
    <t>李兰英</t>
  </si>
  <si>
    <t>黑泥哨组</t>
  </si>
  <si>
    <t>李培芳</t>
  </si>
  <si>
    <t>可甸吾组</t>
  </si>
  <si>
    <t>柴文芳</t>
  </si>
  <si>
    <t>金兰仙</t>
  </si>
  <si>
    <t>方红芬</t>
  </si>
  <si>
    <t>李顺英</t>
  </si>
  <si>
    <t>可甸吾村28号</t>
  </si>
  <si>
    <t>蒋树英</t>
  </si>
  <si>
    <t>可甸吾村56号</t>
  </si>
  <si>
    <t>施翠芳</t>
  </si>
  <si>
    <t>觅耻冲29号</t>
  </si>
  <si>
    <t>施琼英</t>
  </si>
  <si>
    <t>小甸中组</t>
  </si>
  <si>
    <t>刘加义</t>
  </si>
  <si>
    <t>小甸中组46号</t>
  </si>
  <si>
    <t>马珍英</t>
  </si>
  <si>
    <t>小甸中组20号</t>
  </si>
  <si>
    <t>黎加文</t>
  </si>
  <si>
    <t>小甸中组2号</t>
  </si>
  <si>
    <t>陆美珍</t>
  </si>
  <si>
    <t>小甸中村52号</t>
  </si>
  <si>
    <t>张兰英</t>
  </si>
  <si>
    <t>栖木墀组</t>
  </si>
  <si>
    <t>张怀其</t>
  </si>
  <si>
    <t>张文华</t>
  </si>
  <si>
    <t>张玉英</t>
  </si>
  <si>
    <t>张兆琴</t>
  </si>
  <si>
    <t>张洪英</t>
  </si>
  <si>
    <t>张连英</t>
  </si>
  <si>
    <t>邵文英</t>
  </si>
  <si>
    <t>任开玉</t>
  </si>
  <si>
    <t>赵云仙</t>
  </si>
  <si>
    <t>金连珍</t>
  </si>
  <si>
    <t>普桂兰</t>
  </si>
  <si>
    <t>栖木墀村20号</t>
  </si>
  <si>
    <t>张洪义</t>
  </si>
  <si>
    <t>栖木墀组30号</t>
  </si>
  <si>
    <t>陶树英</t>
  </si>
  <si>
    <t>栖木墀村61号</t>
  </si>
  <si>
    <t>陈德义</t>
  </si>
  <si>
    <t>雨云组</t>
  </si>
  <si>
    <t>陈凤英</t>
  </si>
  <si>
    <t>张存英</t>
  </si>
  <si>
    <t>李珍英</t>
  </si>
  <si>
    <t>陈德恭</t>
  </si>
  <si>
    <t>矣竹英</t>
  </si>
  <si>
    <t>雨云村13号</t>
  </si>
  <si>
    <t>毕开贵</t>
  </si>
  <si>
    <t>雨云村48号</t>
  </si>
  <si>
    <t>柴绍忠</t>
  </si>
  <si>
    <t>县家村组</t>
  </si>
  <si>
    <t>陆琴英</t>
  </si>
  <si>
    <t>施桂英</t>
  </si>
  <si>
    <t>郭秀英</t>
  </si>
  <si>
    <t>王光福</t>
  </si>
  <si>
    <t>陶世英</t>
  </si>
  <si>
    <t>县家村51号</t>
  </si>
  <si>
    <t>陈秀英</t>
  </si>
  <si>
    <t>贾栗木组</t>
  </si>
  <si>
    <t>李文兰</t>
  </si>
  <si>
    <t>普国显</t>
  </si>
  <si>
    <t>贾栗木组4号</t>
  </si>
  <si>
    <t>普竹英</t>
  </si>
  <si>
    <t>贾栗木组13号</t>
  </si>
  <si>
    <t>矣致义</t>
  </si>
  <si>
    <t>大法竜组</t>
  </si>
  <si>
    <t>普桂芬</t>
  </si>
  <si>
    <t>矣致旺</t>
  </si>
  <si>
    <t>丁兰玉</t>
  </si>
  <si>
    <t>普龙英</t>
  </si>
  <si>
    <t>矣国金</t>
  </si>
  <si>
    <t>大法竜村10号</t>
  </si>
  <si>
    <t>普玉华</t>
  </si>
  <si>
    <t>杉松岭组</t>
  </si>
  <si>
    <t>矣发明</t>
  </si>
  <si>
    <t>施王开</t>
  </si>
  <si>
    <t>李桂兰</t>
  </si>
  <si>
    <t>普玉香</t>
  </si>
  <si>
    <t>普玉琨</t>
  </si>
  <si>
    <t>毕玉仙</t>
  </si>
  <si>
    <t>昔古牙组</t>
  </si>
  <si>
    <t>谢兰英</t>
  </si>
  <si>
    <t>毕加才</t>
  </si>
  <si>
    <t>张汝寿</t>
  </si>
  <si>
    <t>朱占武</t>
  </si>
  <si>
    <t>毕汝寿</t>
  </si>
  <si>
    <t>毕付英</t>
  </si>
  <si>
    <t>昔古牙组16号</t>
  </si>
  <si>
    <t>王美林</t>
  </si>
  <si>
    <t>昔古牙村89号</t>
  </si>
  <si>
    <t>赵竹英</t>
  </si>
  <si>
    <r>
      <rPr>
        <sz val="9"/>
        <color indexed="8"/>
        <rFont val="宋体"/>
        <charset val="134"/>
      </rPr>
      <t>昔古牙村5</t>
    </r>
    <r>
      <rPr>
        <sz val="9"/>
        <color indexed="8"/>
        <rFont val="宋体"/>
        <charset val="134"/>
      </rPr>
      <t>8号</t>
    </r>
  </si>
  <si>
    <t>施秀英</t>
  </si>
  <si>
    <t>大村组</t>
  </si>
  <si>
    <t>毕学忠</t>
  </si>
  <si>
    <t>陶进春</t>
  </si>
  <si>
    <t>大春组32号</t>
  </si>
  <si>
    <t>普兰珍</t>
  </si>
  <si>
    <t>小法竜组</t>
  </si>
  <si>
    <t>普顺芬</t>
  </si>
  <si>
    <t>李玉芳</t>
  </si>
  <si>
    <t>矣自英</t>
  </si>
  <si>
    <t>小法竜18号</t>
  </si>
  <si>
    <t>普兆英</t>
  </si>
  <si>
    <t>小法竜组55号</t>
  </si>
  <si>
    <t>普顺珍</t>
  </si>
  <si>
    <t>小法竜村36号</t>
  </si>
  <si>
    <t>王树英</t>
  </si>
  <si>
    <t>八字岭组</t>
  </si>
  <si>
    <t>夏莲英</t>
  </si>
  <si>
    <t>王珍英</t>
  </si>
  <si>
    <t>矣春田</t>
  </si>
  <si>
    <t>朱洪明</t>
  </si>
  <si>
    <t>夏凤英</t>
  </si>
  <si>
    <t>胡子安</t>
  </si>
  <si>
    <t>宋兰珍</t>
  </si>
  <si>
    <t>申竹仙</t>
  </si>
  <si>
    <t>陈美珍</t>
  </si>
  <si>
    <t>胡永康</t>
  </si>
  <si>
    <t>王绍会</t>
  </si>
  <si>
    <t>赵国芳</t>
  </si>
  <si>
    <t>胡国忠</t>
  </si>
  <si>
    <t>矣国芬</t>
  </si>
  <si>
    <t>申施英</t>
  </si>
  <si>
    <t>八字岭组66号</t>
  </si>
  <si>
    <t>莫兰仙</t>
  </si>
  <si>
    <t>甸尾东门组</t>
  </si>
  <si>
    <t>王汝德</t>
  </si>
  <si>
    <t>王兴才</t>
  </si>
  <si>
    <t>普文明</t>
  </si>
  <si>
    <t>王顺才</t>
  </si>
  <si>
    <t>甸尾东门组114号</t>
  </si>
  <si>
    <t>徐朝兴</t>
  </si>
  <si>
    <t>甸尾东门组116号</t>
  </si>
  <si>
    <t>普永英</t>
  </si>
  <si>
    <t>西南门组</t>
  </si>
  <si>
    <t>胡世英</t>
  </si>
  <si>
    <t>施明贤</t>
  </si>
  <si>
    <t>鲁学美</t>
  </si>
  <si>
    <t>胡玉莲</t>
  </si>
  <si>
    <t>甸尾西南门组70号</t>
  </si>
  <si>
    <t>奚永信</t>
  </si>
  <si>
    <t>甸尾北门组</t>
  </si>
  <si>
    <t>李凤仙</t>
  </si>
  <si>
    <t>鲁秀英</t>
  </si>
  <si>
    <t>奚春燕</t>
  </si>
  <si>
    <t>普发明</t>
  </si>
  <si>
    <t>施喜英</t>
  </si>
  <si>
    <t>周其兰</t>
  </si>
  <si>
    <t>甸尾北门组50号</t>
  </si>
  <si>
    <t>王桂英</t>
  </si>
  <si>
    <t>甸尾北门组7号</t>
  </si>
  <si>
    <t>柏凤仙</t>
  </si>
  <si>
    <t>阿炮组</t>
  </si>
  <si>
    <t>王连英</t>
  </si>
  <si>
    <t>钱文英</t>
  </si>
  <si>
    <t>阿炮组15号</t>
  </si>
  <si>
    <t>李春富</t>
  </si>
  <si>
    <t>阿炮组22号</t>
  </si>
  <si>
    <t>李开茂</t>
  </si>
  <si>
    <t>阿炮村34号</t>
  </si>
  <si>
    <t>方明英</t>
  </si>
  <si>
    <t>卡咩组</t>
  </si>
  <si>
    <t>申如英</t>
  </si>
  <si>
    <t>申兰英</t>
  </si>
  <si>
    <t>田心组</t>
  </si>
  <si>
    <t>方连英</t>
  </si>
  <si>
    <t>普玉英</t>
  </si>
  <si>
    <t>周其英</t>
  </si>
  <si>
    <t>山背后组</t>
  </si>
  <si>
    <t>张顺英</t>
  </si>
  <si>
    <t>白土组</t>
  </si>
  <si>
    <t>李德英</t>
  </si>
  <si>
    <t>李正英</t>
  </si>
  <si>
    <t>施章英</t>
  </si>
  <si>
    <t>李增莲</t>
  </si>
  <si>
    <t>章秀春</t>
  </si>
  <si>
    <t>郭凤英</t>
  </si>
  <si>
    <t>李廷文</t>
  </si>
  <si>
    <t>李玉珍</t>
  </si>
  <si>
    <t>方学英</t>
  </si>
  <si>
    <t>施兆华</t>
  </si>
  <si>
    <t>杨永茂</t>
  </si>
  <si>
    <t>白土组81号</t>
  </si>
  <si>
    <t>龙凤组35号</t>
  </si>
  <si>
    <t>施开光</t>
  </si>
  <si>
    <t>李得府</t>
  </si>
  <si>
    <t>白土村白土组43号</t>
  </si>
  <si>
    <t>李华东</t>
  </si>
  <si>
    <t>白土村236号</t>
  </si>
  <si>
    <t>邵正英</t>
  </si>
  <si>
    <t>龙凤组</t>
  </si>
  <si>
    <t>张竹兰</t>
  </si>
  <si>
    <t>柴珍英</t>
  </si>
  <si>
    <t>施有福</t>
  </si>
  <si>
    <t>方增付</t>
  </si>
  <si>
    <t>龙凤组57号</t>
  </si>
  <si>
    <t>陆兰英</t>
  </si>
  <si>
    <t>元山组</t>
  </si>
  <si>
    <t>王凤仙</t>
  </si>
  <si>
    <t>陆桂兰</t>
  </si>
  <si>
    <t>施永林</t>
  </si>
  <si>
    <t>元山村7号</t>
  </si>
  <si>
    <t>元山组51号</t>
  </si>
  <si>
    <t>白土村元山组51号</t>
  </si>
  <si>
    <t>李有清</t>
  </si>
  <si>
    <t>白土村180号</t>
  </si>
  <si>
    <t>李廷英</t>
  </si>
  <si>
    <t>白土村54号</t>
  </si>
  <si>
    <t>方文英</t>
  </si>
  <si>
    <t>旧寨组90号</t>
  </si>
  <si>
    <t>李荷莲</t>
  </si>
  <si>
    <t>旧寨村19号</t>
  </si>
  <si>
    <t>李加武</t>
  </si>
  <si>
    <t>张世其</t>
  </si>
  <si>
    <t>张万旺</t>
  </si>
  <si>
    <t>高桥村15号</t>
  </si>
  <si>
    <t>张凤禄</t>
  </si>
  <si>
    <t>东门组</t>
  </si>
  <si>
    <t>李家有</t>
  </si>
  <si>
    <t>西门组</t>
  </si>
  <si>
    <t>有</t>
  </si>
  <si>
    <t>张洪兴</t>
  </si>
  <si>
    <t>王义林</t>
  </si>
  <si>
    <t>西门组（锦绣园1幢5单元）</t>
  </si>
  <si>
    <t>范荣景</t>
  </si>
  <si>
    <t>甸中小学（南门组）</t>
  </si>
  <si>
    <t>吴洪发</t>
  </si>
  <si>
    <t>张盛华</t>
  </si>
  <si>
    <t>陈德宽</t>
  </si>
  <si>
    <t>拔福</t>
  </si>
  <si>
    <t>卫生院</t>
  </si>
  <si>
    <t>普正富</t>
  </si>
  <si>
    <t>李国富</t>
  </si>
  <si>
    <t>李操</t>
  </si>
  <si>
    <t>李成敏</t>
  </si>
  <si>
    <t>甸中供销社（啊炮）</t>
  </si>
  <si>
    <t>李春发</t>
  </si>
  <si>
    <t>甸中卫生院</t>
  </si>
  <si>
    <t>施龙章</t>
  </si>
  <si>
    <t>甸中小学</t>
  </si>
  <si>
    <t>王盛才</t>
  </si>
  <si>
    <t>甸中小学（甸尾东门组）</t>
  </si>
  <si>
    <t>王朝昌</t>
  </si>
  <si>
    <t>代国云</t>
  </si>
  <si>
    <t>易筇路214号</t>
  </si>
  <si>
    <t>普国钧</t>
  </si>
  <si>
    <t>贾栗木（镇兴文街77号）</t>
  </si>
  <si>
    <t>张兆文</t>
  </si>
  <si>
    <t>栖木墀组（昌盛街10号）</t>
  </si>
  <si>
    <t>李崇仁</t>
  </si>
  <si>
    <t>白土村223号</t>
  </si>
  <si>
    <t>申琼兰</t>
  </si>
  <si>
    <t>下营村59号</t>
  </si>
  <si>
    <t>柏兴富</t>
  </si>
  <si>
    <t>甸中镇西月巷10号</t>
  </si>
  <si>
    <t>李永发</t>
  </si>
  <si>
    <t>甸中镇昌盛街18号</t>
  </si>
  <si>
    <t>李忠英</t>
  </si>
  <si>
    <t>甸尾村北门组59号</t>
  </si>
  <si>
    <t>李宏福</t>
  </si>
  <si>
    <t>凤凰街1号</t>
  </si>
  <si>
    <t>穆汝兴</t>
  </si>
  <si>
    <t>易筇路177号</t>
  </si>
  <si>
    <t>拔文仙</t>
  </si>
  <si>
    <t>八字岭村51号</t>
  </si>
  <si>
    <t>闵情芳</t>
  </si>
  <si>
    <t>大法竜村12号</t>
  </si>
  <si>
    <t>李永清</t>
  </si>
  <si>
    <t>西门街15号</t>
  </si>
  <si>
    <t>谢如仙</t>
  </si>
  <si>
    <t>大寨村32号</t>
  </si>
  <si>
    <t>李桂香</t>
  </si>
  <si>
    <t>大烟场村2号</t>
  </si>
  <si>
    <t>王顺英</t>
  </si>
  <si>
    <r>
      <rPr>
        <sz val="9"/>
        <rFont val="宋体"/>
        <charset val="134"/>
      </rPr>
      <t>雨云组1</t>
    </r>
    <r>
      <rPr>
        <sz val="9"/>
        <rFont val="宋体"/>
        <charset val="134"/>
      </rPr>
      <t>1号</t>
    </r>
  </si>
  <si>
    <t>周绍凤</t>
  </si>
  <si>
    <t>靳惠芬</t>
  </si>
  <si>
    <t>凤凰街8号</t>
  </si>
  <si>
    <t>陆乐仙</t>
  </si>
  <si>
    <r>
      <rPr>
        <sz val="9"/>
        <rFont val="宋体"/>
        <charset val="134"/>
      </rPr>
      <t>易筇路8</t>
    </r>
    <r>
      <rPr>
        <sz val="9"/>
        <rFont val="宋体"/>
        <charset val="134"/>
      </rPr>
      <t>0号</t>
    </r>
  </si>
  <si>
    <t>普琼英</t>
  </si>
  <si>
    <r>
      <rPr>
        <sz val="9"/>
        <rFont val="宋体"/>
        <charset val="134"/>
      </rPr>
      <t>中营村3</t>
    </r>
    <r>
      <rPr>
        <sz val="9"/>
        <rFont val="宋体"/>
        <charset val="134"/>
      </rPr>
      <t>7号</t>
    </r>
  </si>
  <si>
    <t>陶珍凤</t>
  </si>
  <si>
    <r>
      <rPr>
        <sz val="9"/>
        <rFont val="宋体"/>
        <charset val="134"/>
      </rPr>
      <t>大村4</t>
    </r>
    <r>
      <rPr>
        <sz val="9"/>
        <rFont val="宋体"/>
        <charset val="134"/>
      </rPr>
      <t>6号</t>
    </r>
  </si>
  <si>
    <t>黄秀林</t>
  </si>
  <si>
    <r>
      <rPr>
        <sz val="9"/>
        <rFont val="宋体"/>
        <charset val="134"/>
      </rPr>
      <t>石虎村6</t>
    </r>
    <r>
      <rPr>
        <sz val="9"/>
        <rFont val="宋体"/>
        <charset val="134"/>
      </rPr>
      <t>5号</t>
    </r>
  </si>
  <si>
    <t>柏翠英</t>
  </si>
  <si>
    <r>
      <rPr>
        <sz val="9"/>
        <rFont val="宋体"/>
        <charset val="134"/>
      </rPr>
      <t>新富村1</t>
    </r>
    <r>
      <rPr>
        <sz val="9"/>
        <rFont val="宋体"/>
        <charset val="134"/>
      </rPr>
      <t>3号</t>
    </r>
  </si>
  <si>
    <t>仁凤英</t>
  </si>
  <si>
    <r>
      <rPr>
        <sz val="9"/>
        <rFont val="宋体"/>
        <charset val="134"/>
      </rPr>
      <t>易筇路1</t>
    </r>
    <r>
      <rPr>
        <sz val="9"/>
        <rFont val="宋体"/>
        <charset val="134"/>
      </rPr>
      <t>27号</t>
    </r>
  </si>
  <si>
    <t>陆绍蓊</t>
  </si>
  <si>
    <r>
      <rPr>
        <sz val="9"/>
        <rFont val="宋体"/>
        <charset val="134"/>
      </rPr>
      <t>南北大街6</t>
    </r>
    <r>
      <rPr>
        <sz val="9"/>
        <rFont val="宋体"/>
        <charset val="134"/>
      </rPr>
      <t>2号</t>
    </r>
  </si>
  <si>
    <t>范荣凤</t>
  </si>
  <si>
    <r>
      <rPr>
        <sz val="9"/>
        <rFont val="宋体"/>
        <charset val="134"/>
      </rPr>
      <t>易筇路2</t>
    </r>
    <r>
      <rPr>
        <sz val="9"/>
        <rFont val="宋体"/>
        <charset val="134"/>
      </rPr>
      <t>08号</t>
    </r>
  </si>
  <si>
    <t>杨发英</t>
  </si>
  <si>
    <r>
      <rPr>
        <sz val="9"/>
        <rFont val="宋体"/>
        <charset val="134"/>
      </rPr>
      <t>雨云村3</t>
    </r>
    <r>
      <rPr>
        <sz val="9"/>
        <rFont val="宋体"/>
        <charset val="134"/>
      </rPr>
      <t>7号</t>
    </r>
  </si>
  <si>
    <t>金凤珍</t>
  </si>
  <si>
    <r>
      <rPr>
        <sz val="9"/>
        <rFont val="宋体"/>
        <charset val="134"/>
      </rPr>
      <t>小甸中村2</t>
    </r>
    <r>
      <rPr>
        <sz val="9"/>
        <rFont val="宋体"/>
        <charset val="134"/>
      </rPr>
      <t>8号</t>
    </r>
  </si>
  <si>
    <t>朱思忠</t>
  </si>
  <si>
    <t>栖木墀组17号</t>
  </si>
  <si>
    <t>普兆学</t>
  </si>
  <si>
    <r>
      <rPr>
        <sz val="9"/>
        <rFont val="宋体"/>
        <charset val="134"/>
      </rPr>
      <t>白土村1</t>
    </r>
    <r>
      <rPr>
        <sz val="9"/>
        <rFont val="宋体"/>
        <charset val="134"/>
      </rPr>
      <t>21号</t>
    </r>
  </si>
  <si>
    <t>陆绍芬</t>
  </si>
  <si>
    <r>
      <rPr>
        <sz val="9"/>
        <rFont val="宋体"/>
        <charset val="134"/>
      </rPr>
      <t>昌盛街4</t>
    </r>
    <r>
      <rPr>
        <sz val="9"/>
        <rFont val="宋体"/>
        <charset val="134"/>
      </rPr>
      <t>0号</t>
    </r>
  </si>
  <si>
    <t>矣文英</t>
  </si>
  <si>
    <r>
      <rPr>
        <sz val="9"/>
        <rFont val="宋体"/>
        <charset val="134"/>
      </rPr>
      <t>南北街2</t>
    </r>
    <r>
      <rPr>
        <sz val="9"/>
        <rFont val="宋体"/>
        <charset val="134"/>
      </rPr>
      <t>3号</t>
    </r>
  </si>
  <si>
    <t>夏卿士</t>
  </si>
  <si>
    <r>
      <rPr>
        <sz val="9"/>
        <rFont val="宋体"/>
        <charset val="134"/>
      </rPr>
      <t>八字岭组1</t>
    </r>
    <r>
      <rPr>
        <sz val="9"/>
        <rFont val="宋体"/>
        <charset val="134"/>
      </rPr>
      <t>25号</t>
    </r>
  </si>
  <si>
    <t>李国仙</t>
  </si>
  <si>
    <t>甸中镇翻身巷2号</t>
  </si>
  <si>
    <t>杨正富</t>
  </si>
  <si>
    <t>他格莫村22号</t>
  </si>
  <si>
    <t>陶凤兰</t>
  </si>
  <si>
    <t>县家村34号</t>
  </si>
  <si>
    <t>柏春华</t>
  </si>
  <si>
    <t>小旧寨村30号</t>
  </si>
  <si>
    <t>代秀珍</t>
  </si>
  <si>
    <t>烂泥箐村13号</t>
  </si>
  <si>
    <t>郑尚芬</t>
  </si>
  <si>
    <t>南门组（凤凰街30号）</t>
  </si>
  <si>
    <t>古柏村58号</t>
  </si>
  <si>
    <t>王荣文</t>
  </si>
  <si>
    <t>北门组（易筇路22号）</t>
  </si>
  <si>
    <t>申绍福</t>
  </si>
  <si>
    <t>古柏组75号</t>
  </si>
  <si>
    <t>姚中才</t>
  </si>
  <si>
    <t>北门组46号</t>
  </si>
  <si>
    <t>唐玉仙</t>
  </si>
  <si>
    <t>栖木墀村66号</t>
  </si>
  <si>
    <t>方志发</t>
  </si>
  <si>
    <t>甸中镇昌盛街1号</t>
  </si>
  <si>
    <t>胡定平</t>
  </si>
  <si>
    <t>八字岭58号</t>
  </si>
  <si>
    <t>张凤有</t>
  </si>
  <si>
    <t>栖木墀72号</t>
  </si>
  <si>
    <t>周林贵</t>
  </si>
  <si>
    <t>甸中镇凤凰街38号</t>
  </si>
  <si>
    <t>普翠英</t>
  </si>
  <si>
    <t>栖木墀59号</t>
  </si>
  <si>
    <t>李秀芬</t>
  </si>
  <si>
    <t>甸头组18号</t>
  </si>
  <si>
    <t>方有正</t>
  </si>
  <si>
    <t>桥头组35号</t>
  </si>
  <si>
    <t>方有国</t>
  </si>
  <si>
    <t>桥头组51号</t>
  </si>
  <si>
    <t>柏会英</t>
  </si>
  <si>
    <t>王正录</t>
  </si>
  <si>
    <t>新桥组32号</t>
  </si>
  <si>
    <t>唐凤良</t>
  </si>
  <si>
    <t>镜湖组43号</t>
  </si>
  <si>
    <t>申从伦</t>
  </si>
  <si>
    <t>东门组134号</t>
  </si>
  <si>
    <t>曾兴祥</t>
  </si>
  <si>
    <t>南门组13号</t>
  </si>
  <si>
    <t>施任英</t>
  </si>
  <si>
    <t>矣美英</t>
  </si>
  <si>
    <t>大法竜组14号</t>
  </si>
  <si>
    <t>王绍成</t>
  </si>
  <si>
    <t>八字岭组86号</t>
  </si>
  <si>
    <t>李油兰</t>
  </si>
  <si>
    <t>施兰英</t>
  </si>
  <si>
    <t>施珍英</t>
  </si>
  <si>
    <t>柏秀仙</t>
  </si>
  <si>
    <t>镜湖组65号</t>
  </si>
  <si>
    <t>李兴旺</t>
  </si>
  <si>
    <t>易筇路222号</t>
  </si>
  <si>
    <t>方希良</t>
  </si>
  <si>
    <t>石其兰</t>
  </si>
  <si>
    <t>易筇路48号</t>
  </si>
  <si>
    <t>方正英</t>
  </si>
  <si>
    <t>施为兰</t>
  </si>
  <si>
    <t>靳莲珍</t>
  </si>
  <si>
    <t>王之生</t>
  </si>
  <si>
    <t>易筇路163号</t>
  </si>
  <si>
    <t>张万华</t>
  </si>
  <si>
    <t>张世兰</t>
  </si>
  <si>
    <t>南门组</t>
  </si>
  <si>
    <t>谢如英</t>
  </si>
  <si>
    <t>水晶城组8号</t>
  </si>
  <si>
    <t>方文兰</t>
  </si>
  <si>
    <t>旧寨组28号</t>
  </si>
  <si>
    <t>方增和</t>
  </si>
  <si>
    <t>施德舜</t>
  </si>
  <si>
    <t>李玉英</t>
  </si>
  <si>
    <t>谢忠云</t>
  </si>
  <si>
    <t>袁秀芬</t>
  </si>
  <si>
    <t>倪家组32号</t>
  </si>
  <si>
    <t>村杉松岭组</t>
  </si>
  <si>
    <t>刘天德</t>
  </si>
  <si>
    <t>李绍荣</t>
  </si>
  <si>
    <t>李加云</t>
  </si>
  <si>
    <t>杨正贵</t>
  </si>
  <si>
    <t>他格莫组</t>
  </si>
  <si>
    <t>李加寿</t>
  </si>
  <si>
    <t>陈文道</t>
  </si>
  <si>
    <t>金绍兰</t>
  </si>
  <si>
    <t>王发旺</t>
  </si>
  <si>
    <t>甸中加油站退休</t>
  </si>
  <si>
    <t>矣国英</t>
  </si>
  <si>
    <t>大发竜组</t>
  </si>
  <si>
    <t>张仕兰</t>
  </si>
  <si>
    <t>李利芳</t>
  </si>
  <si>
    <t>陈竹英</t>
  </si>
  <si>
    <t>李秀英</t>
  </si>
  <si>
    <t>柏竹云</t>
  </si>
  <si>
    <t>李美会</t>
  </si>
  <si>
    <t>李忠兰</t>
  </si>
  <si>
    <t>李交英</t>
  </si>
  <si>
    <t>陶文兰</t>
  </si>
  <si>
    <t>北门组</t>
  </si>
  <si>
    <t>陈自英</t>
  </si>
  <si>
    <t>李秀华</t>
  </si>
  <si>
    <t>朱兰英</t>
  </si>
  <si>
    <t>赵兴兰</t>
  </si>
  <si>
    <t>郭廷光</t>
  </si>
  <si>
    <t>柏翠珍</t>
  </si>
  <si>
    <t>松山组</t>
  </si>
  <si>
    <t>施桂芬</t>
  </si>
  <si>
    <t>孙祥凤</t>
  </si>
  <si>
    <t>施文玉</t>
  </si>
  <si>
    <t>陆绍贤</t>
  </si>
  <si>
    <t>张玉珍</t>
  </si>
  <si>
    <t>王芝爱</t>
  </si>
  <si>
    <t>范荣财</t>
  </si>
  <si>
    <t>李文英</t>
  </si>
  <si>
    <t>李日成</t>
  </si>
  <si>
    <t>杨美英</t>
  </si>
  <si>
    <t>李富堂</t>
  </si>
  <si>
    <t>施顺英</t>
  </si>
  <si>
    <t>本当可组</t>
  </si>
  <si>
    <t>王发兴</t>
  </si>
  <si>
    <t>黎加发</t>
  </si>
  <si>
    <t>朱洪仙</t>
  </si>
  <si>
    <t>陶玉英</t>
  </si>
  <si>
    <t>周绍秀</t>
  </si>
  <si>
    <t>普廷英</t>
  </si>
  <si>
    <t>黎红英</t>
  </si>
  <si>
    <t>谢忠英</t>
  </si>
  <si>
    <t>唐兰英</t>
  </si>
  <si>
    <t>鲁仕贵</t>
  </si>
  <si>
    <t>李云龙</t>
  </si>
  <si>
    <t>穆云富</t>
  </si>
  <si>
    <t>王从明</t>
  </si>
  <si>
    <t>吴桂兰</t>
  </si>
  <si>
    <t>刘文彩</t>
  </si>
  <si>
    <t>李世生</t>
  </si>
  <si>
    <t>王秀英</t>
  </si>
  <si>
    <t>柏玉英</t>
  </si>
  <si>
    <t>李秀中</t>
  </si>
  <si>
    <t>普金文</t>
  </si>
  <si>
    <t>小峰组</t>
  </si>
  <si>
    <t>周凤英</t>
  </si>
  <si>
    <t>柏春录</t>
  </si>
  <si>
    <t>李翠莲</t>
  </si>
  <si>
    <t>陈玉秀</t>
  </si>
  <si>
    <t>李良</t>
  </si>
  <si>
    <t>旧寨组19号</t>
  </si>
  <si>
    <t>李桂莲</t>
  </si>
  <si>
    <t>柏桂兰</t>
  </si>
  <si>
    <t>施兰珍</t>
  </si>
  <si>
    <t>小旧寨组</t>
  </si>
  <si>
    <t>赵洪英</t>
  </si>
  <si>
    <t>段桂英</t>
  </si>
  <si>
    <t>李增芳</t>
  </si>
  <si>
    <t>李士增</t>
  </si>
  <si>
    <t>施洪亮</t>
  </si>
  <si>
    <t>施文虎</t>
  </si>
  <si>
    <t>申从正</t>
  </si>
  <si>
    <t>李友兰</t>
  </si>
  <si>
    <t>柏士旺</t>
  </si>
  <si>
    <t>李长英</t>
  </si>
  <si>
    <t>范洪芬</t>
  </si>
  <si>
    <t>刘加仙</t>
  </si>
  <si>
    <t>王益才</t>
  </si>
  <si>
    <t>柏秀珍</t>
  </si>
  <si>
    <t>普代凤</t>
  </si>
  <si>
    <t>李信中</t>
  </si>
  <si>
    <t>旧寨组102号</t>
  </si>
  <si>
    <t>方卫清</t>
  </si>
  <si>
    <t>古井组30号</t>
  </si>
  <si>
    <t>李成龙</t>
  </si>
  <si>
    <t>李连英</t>
  </si>
  <si>
    <t>烂泥箐组</t>
  </si>
  <si>
    <t>唐玉美</t>
  </si>
  <si>
    <t>车钟虞</t>
  </si>
  <si>
    <t>范长丽</t>
  </si>
  <si>
    <t>施加声</t>
  </si>
  <si>
    <t>李红玉</t>
  </si>
  <si>
    <t>李长清</t>
  </si>
  <si>
    <t>柏跃荣</t>
  </si>
  <si>
    <t>大寨组19号</t>
  </si>
  <si>
    <t>矣光国</t>
  </si>
  <si>
    <t>小旧寨组24号</t>
  </si>
  <si>
    <t>普学书</t>
  </si>
  <si>
    <t>张继昌</t>
  </si>
  <si>
    <t>鲁尚忠</t>
  </si>
  <si>
    <t>施翠仙</t>
  </si>
  <si>
    <t>旧寨组49号</t>
  </si>
  <si>
    <t>矣致英</t>
  </si>
  <si>
    <t>谢文秀</t>
  </si>
  <si>
    <t>大村组1号</t>
  </si>
  <si>
    <t>张会英</t>
  </si>
  <si>
    <t>柏兴凤</t>
  </si>
  <si>
    <t>施翠芬</t>
  </si>
  <si>
    <t>小旧寨组2号</t>
  </si>
  <si>
    <t>王芝富</t>
  </si>
  <si>
    <t>申绍珍</t>
  </si>
  <si>
    <t>余成顺</t>
  </si>
  <si>
    <t>柴加旺</t>
  </si>
  <si>
    <t>烂泥箐组28号</t>
  </si>
  <si>
    <t>鲁仕兴</t>
  </si>
  <si>
    <t>红宝岩组91号</t>
  </si>
  <si>
    <t>刘兴文</t>
  </si>
  <si>
    <t>李兴林</t>
  </si>
  <si>
    <t>拔尚英</t>
  </si>
  <si>
    <t>谢忠德</t>
  </si>
  <si>
    <t>柏秀芬</t>
  </si>
  <si>
    <t>周树琼</t>
  </si>
  <si>
    <t>罗琼芬</t>
  </si>
  <si>
    <t>柏廷富</t>
  </si>
  <si>
    <t>大寨组103号</t>
  </si>
  <si>
    <t>李强</t>
  </si>
  <si>
    <t>旧寨组40号</t>
  </si>
  <si>
    <t>黎桂英</t>
  </si>
  <si>
    <t>柏全秋</t>
  </si>
  <si>
    <t>大寨组66号</t>
  </si>
  <si>
    <t>钱家组2号</t>
  </si>
  <si>
    <t>杨开云</t>
  </si>
  <si>
    <t>倪美珍</t>
  </si>
  <si>
    <t>普自清</t>
  </si>
  <si>
    <t>杉松岭组59号</t>
  </si>
  <si>
    <t>郑尚志</t>
  </si>
  <si>
    <t>奚玉兰</t>
  </si>
  <si>
    <t>董少仙</t>
  </si>
  <si>
    <t>普兰顺</t>
  </si>
  <si>
    <t>陶莲英</t>
  </si>
  <si>
    <t>王绍文</t>
  </si>
  <si>
    <t>胡定良</t>
  </si>
  <si>
    <t>余志学</t>
  </si>
  <si>
    <t>李祥英</t>
  </si>
  <si>
    <t>方荣华</t>
  </si>
  <si>
    <t>冯加顺</t>
  </si>
  <si>
    <t>李会仙</t>
  </si>
  <si>
    <t>柴美英</t>
  </si>
  <si>
    <t>李世柏</t>
  </si>
  <si>
    <t>张汝高</t>
  </si>
  <si>
    <t>昔古牙村委会</t>
  </si>
  <si>
    <t>赵凤仙</t>
  </si>
  <si>
    <t>小甸中村委会</t>
  </si>
  <si>
    <t>陈继有</t>
  </si>
  <si>
    <t>李生</t>
  </si>
  <si>
    <t>奚秀英</t>
  </si>
  <si>
    <t>甸尾村委会</t>
  </si>
  <si>
    <t>陈加凤</t>
  </si>
  <si>
    <t>李如英</t>
  </si>
  <si>
    <t>镜湖村委会镜湖组</t>
  </si>
  <si>
    <t>李凤祥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</si>
</sst>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Calibri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Tahoma"/>
      <charset val="134"/>
    </font>
    <font>
      <b/>
      <u/>
      <sz val="18"/>
      <color theme="1"/>
      <name val="宋体"/>
      <charset val="134"/>
    </font>
    <font>
      <sz val="16"/>
      <name val="新宋体"/>
      <charset val="134"/>
    </font>
    <font>
      <sz val="16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workbookViewId="0">
      <selection activeCell="AB10" sqref="AB10"/>
    </sheetView>
  </sheetViews>
  <sheetFormatPr defaultColWidth="10" defaultRowHeight="14.25"/>
  <cols>
    <col min="1" max="1" width="9.25" style="36" customWidth="1"/>
    <col min="2" max="2" width="4.625" style="36" customWidth="1"/>
    <col min="3" max="3" width="4.725" style="36" customWidth="1"/>
    <col min="4" max="4" width="5.41666666666667" style="36" customWidth="1"/>
    <col min="5" max="5" width="5" style="36" customWidth="1"/>
    <col min="6" max="6" width="6.10833333333333" style="36" customWidth="1"/>
    <col min="7" max="7" width="6.25" style="36" customWidth="1"/>
    <col min="8" max="8" width="5" style="36" customWidth="1"/>
    <col min="9" max="9" width="5.83333333333333" style="36" customWidth="1"/>
    <col min="10" max="10" width="6.10833333333333" style="36" customWidth="1"/>
    <col min="11" max="11" width="4.30833333333333" style="36" customWidth="1"/>
    <col min="12" max="12" width="5.69166666666667" style="36" customWidth="1"/>
    <col min="13" max="13" width="6.25" style="36" customWidth="1"/>
    <col min="14" max="14" width="5.975" style="36" customWidth="1"/>
    <col min="15" max="15" width="6.625" style="36" customWidth="1"/>
    <col min="16" max="16" width="6.66666666666667" style="36" customWidth="1"/>
    <col min="17" max="17" width="6.80833333333333" style="36" customWidth="1"/>
    <col min="18" max="18" width="5.14166666666667" style="36" customWidth="1"/>
    <col min="19" max="19" width="6.10833333333333" style="36" customWidth="1"/>
    <col min="20" max="20" width="4.58333333333333" style="36" customWidth="1"/>
    <col min="21" max="21" width="5.55833333333333" style="36" customWidth="1"/>
    <col min="22" max="22" width="5.275" style="36" customWidth="1"/>
    <col min="23" max="23" width="5.975" style="36" customWidth="1"/>
    <col min="24" max="24" width="4.58333333333333" style="36" customWidth="1"/>
    <col min="25" max="25" width="6.39166666666667" style="36" customWidth="1"/>
    <col min="26" max="16384" width="10" style="36"/>
  </cols>
  <sheetData>
    <row r="1" s="36" customFormat="1" ht="28.15" customHeight="1" spans="1: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="36" customFormat="1" ht="23.1" customHeight="1" spans="1:1">
      <c r="A2" s="38" t="s">
        <v>1</v>
      </c>
    </row>
    <row r="3" s="36" customFormat="1" ht="24.4" customHeight="1" spans="1:25">
      <c r="A3" s="39" t="s">
        <v>2</v>
      </c>
      <c r="B3" s="39" t="s">
        <v>3</v>
      </c>
      <c r="C3" s="39"/>
      <c r="D3" s="39"/>
      <c r="E3" s="39" t="s">
        <v>4</v>
      </c>
      <c r="F3" s="39"/>
      <c r="G3" s="39"/>
      <c r="H3" s="39" t="s">
        <v>5</v>
      </c>
      <c r="I3" s="39"/>
      <c r="J3" s="39"/>
      <c r="K3" s="39" t="s">
        <v>6</v>
      </c>
      <c r="L3" s="39"/>
      <c r="M3" s="39"/>
      <c r="N3" s="39" t="s">
        <v>7</v>
      </c>
      <c r="O3" s="39"/>
      <c r="P3" s="39"/>
      <c r="Q3" s="39"/>
      <c r="R3" s="39" t="s">
        <v>8</v>
      </c>
      <c r="S3" s="39"/>
      <c r="T3" s="39" t="s">
        <v>9</v>
      </c>
      <c r="U3" s="39"/>
      <c r="V3" s="39" t="s">
        <v>10</v>
      </c>
      <c r="W3" s="39"/>
      <c r="X3" s="39" t="s">
        <v>11</v>
      </c>
      <c r="Y3" s="39"/>
    </row>
    <row r="4" s="36" customFormat="1" ht="69.95" customHeight="1" spans="1:25">
      <c r="A4" s="39"/>
      <c r="B4" s="39" t="s">
        <v>12</v>
      </c>
      <c r="C4" s="39" t="s">
        <v>13</v>
      </c>
      <c r="D4" s="39" t="s">
        <v>14</v>
      </c>
      <c r="E4" s="39" t="s">
        <v>12</v>
      </c>
      <c r="F4" s="39" t="s">
        <v>13</v>
      </c>
      <c r="G4" s="39" t="s">
        <v>14</v>
      </c>
      <c r="H4" s="39" t="s">
        <v>12</v>
      </c>
      <c r="I4" s="39" t="s">
        <v>13</v>
      </c>
      <c r="J4" s="39" t="s">
        <v>14</v>
      </c>
      <c r="K4" s="39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39" t="s">
        <v>17</v>
      </c>
      <c r="Q4" s="39" t="s">
        <v>16</v>
      </c>
      <c r="R4" s="39" t="s">
        <v>12</v>
      </c>
      <c r="S4" s="39" t="s">
        <v>18</v>
      </c>
      <c r="T4" s="39" t="s">
        <v>12</v>
      </c>
      <c r="U4" s="39" t="s">
        <v>18</v>
      </c>
      <c r="V4" s="39" t="s">
        <v>12</v>
      </c>
      <c r="W4" s="39" t="s">
        <v>18</v>
      </c>
      <c r="X4" s="39" t="s">
        <v>12</v>
      </c>
      <c r="Y4" s="39" t="s">
        <v>18</v>
      </c>
    </row>
    <row r="5" s="36" customFormat="1" ht="24.95" customHeight="1" spans="1:25">
      <c r="A5" s="3" t="s">
        <v>19</v>
      </c>
      <c r="B5" s="40"/>
      <c r="C5" s="40"/>
      <c r="D5" s="40"/>
      <c r="E5" s="27">
        <v>46</v>
      </c>
      <c r="F5" s="41">
        <v>50</v>
      </c>
      <c r="G5" s="27">
        <f>E5*F5</f>
        <v>2300</v>
      </c>
      <c r="H5" s="25">
        <v>5</v>
      </c>
      <c r="I5" s="25">
        <v>100</v>
      </c>
      <c r="J5" s="27">
        <f>H5*I5</f>
        <v>500</v>
      </c>
      <c r="K5" s="39"/>
      <c r="L5" s="39"/>
      <c r="M5" s="39"/>
      <c r="N5" s="40"/>
      <c r="O5" s="40"/>
      <c r="P5" s="40">
        <f t="shared" ref="P5:P16" si="0">E5+H5+K5</f>
        <v>51</v>
      </c>
      <c r="Q5" s="40">
        <f>G5+J5+M5</f>
        <v>2800</v>
      </c>
      <c r="R5" s="40">
        <v>7</v>
      </c>
      <c r="S5" s="40">
        <v>500</v>
      </c>
      <c r="T5" s="40"/>
      <c r="U5" s="40"/>
      <c r="V5" s="40"/>
      <c r="W5" s="40"/>
      <c r="X5" s="40">
        <v>1</v>
      </c>
      <c r="Y5" s="40">
        <v>50</v>
      </c>
    </row>
    <row r="6" s="36" customFormat="1" ht="24.95" customHeight="1" spans="1:25">
      <c r="A6" s="3" t="s">
        <v>20</v>
      </c>
      <c r="B6" s="40"/>
      <c r="C6" s="40"/>
      <c r="D6" s="40"/>
      <c r="E6" s="27">
        <v>55</v>
      </c>
      <c r="F6" s="41">
        <v>50</v>
      </c>
      <c r="G6" s="27">
        <f t="shared" ref="G6:G16" si="1">E6*F6</f>
        <v>2750</v>
      </c>
      <c r="H6" s="27">
        <v>8</v>
      </c>
      <c r="I6" s="25">
        <v>100</v>
      </c>
      <c r="J6" s="27">
        <f t="shared" ref="J6:J15" si="2">H6*I6</f>
        <v>800</v>
      </c>
      <c r="K6" s="39">
        <v>1</v>
      </c>
      <c r="L6" s="39">
        <v>300</v>
      </c>
      <c r="M6" s="39">
        <v>300</v>
      </c>
      <c r="N6" s="40"/>
      <c r="O6" s="40"/>
      <c r="P6" s="40">
        <f t="shared" si="0"/>
        <v>64</v>
      </c>
      <c r="Q6" s="40">
        <f t="shared" ref="Q6:Q16" si="3">G6+J6+M6</f>
        <v>3850</v>
      </c>
      <c r="R6" s="40">
        <v>5</v>
      </c>
      <c r="S6" s="40">
        <v>350</v>
      </c>
      <c r="T6" s="40">
        <v>5</v>
      </c>
      <c r="U6" s="40">
        <v>800</v>
      </c>
      <c r="V6" s="40"/>
      <c r="W6" s="40"/>
      <c r="X6" s="40"/>
      <c r="Y6" s="40"/>
    </row>
    <row r="7" s="36" customFormat="1" ht="24.95" customHeight="1" spans="1:25">
      <c r="A7" s="3" t="s">
        <v>21</v>
      </c>
      <c r="B7" s="40"/>
      <c r="C7" s="40"/>
      <c r="D7" s="40"/>
      <c r="E7" s="27">
        <v>36</v>
      </c>
      <c r="F7" s="41">
        <v>50</v>
      </c>
      <c r="G7" s="27">
        <f t="shared" si="1"/>
        <v>1800</v>
      </c>
      <c r="H7" s="27">
        <v>3</v>
      </c>
      <c r="I7" s="25">
        <v>100</v>
      </c>
      <c r="J7" s="27">
        <f t="shared" si="2"/>
        <v>300</v>
      </c>
      <c r="K7" s="39"/>
      <c r="L7" s="39"/>
      <c r="M7" s="39"/>
      <c r="N7" s="40"/>
      <c r="O7" s="40"/>
      <c r="P7" s="40">
        <f t="shared" si="0"/>
        <v>39</v>
      </c>
      <c r="Q7" s="40">
        <f t="shared" si="3"/>
        <v>2100</v>
      </c>
      <c r="R7" s="40"/>
      <c r="S7" s="40"/>
      <c r="T7" s="40">
        <v>1</v>
      </c>
      <c r="U7" s="40">
        <v>300</v>
      </c>
      <c r="V7" s="40"/>
      <c r="W7" s="40"/>
      <c r="X7" s="40"/>
      <c r="Y7" s="40"/>
    </row>
    <row r="8" s="36" customFormat="1" ht="24.95" customHeight="1" spans="1:25">
      <c r="A8" s="3" t="s">
        <v>22</v>
      </c>
      <c r="B8" s="40"/>
      <c r="C8" s="40"/>
      <c r="D8" s="40"/>
      <c r="E8" s="27">
        <v>42</v>
      </c>
      <c r="F8" s="41">
        <v>50</v>
      </c>
      <c r="G8" s="27">
        <f t="shared" si="1"/>
        <v>2100</v>
      </c>
      <c r="H8" s="27">
        <v>10</v>
      </c>
      <c r="I8" s="25">
        <v>100</v>
      </c>
      <c r="J8" s="27">
        <f t="shared" si="2"/>
        <v>1000</v>
      </c>
      <c r="K8" s="39"/>
      <c r="L8" s="39"/>
      <c r="M8" s="39"/>
      <c r="N8" s="40"/>
      <c r="O8" s="40"/>
      <c r="P8" s="40">
        <f t="shared" si="0"/>
        <v>52</v>
      </c>
      <c r="Q8" s="40">
        <f t="shared" si="3"/>
        <v>3100</v>
      </c>
      <c r="R8" s="40">
        <v>16</v>
      </c>
      <c r="S8" s="40">
        <v>1150</v>
      </c>
      <c r="T8" s="40">
        <v>7</v>
      </c>
      <c r="U8" s="40">
        <v>550</v>
      </c>
      <c r="V8" s="40"/>
      <c r="W8" s="40"/>
      <c r="X8" s="40"/>
      <c r="Y8" s="40"/>
    </row>
    <row r="9" s="36" customFormat="1" ht="24.95" customHeight="1" spans="1:25">
      <c r="A9" s="3" t="s">
        <v>23</v>
      </c>
      <c r="B9" s="40"/>
      <c r="C9" s="40"/>
      <c r="D9" s="40"/>
      <c r="E9" s="27">
        <v>127</v>
      </c>
      <c r="F9" s="41">
        <v>50</v>
      </c>
      <c r="G9" s="27">
        <f t="shared" si="1"/>
        <v>6350</v>
      </c>
      <c r="H9" s="27">
        <v>16</v>
      </c>
      <c r="I9" s="25">
        <v>100</v>
      </c>
      <c r="J9" s="27">
        <f t="shared" si="2"/>
        <v>1600</v>
      </c>
      <c r="K9" s="39"/>
      <c r="L9" s="39"/>
      <c r="M9" s="39"/>
      <c r="N9" s="40"/>
      <c r="O9" s="40"/>
      <c r="P9" s="40">
        <f t="shared" si="0"/>
        <v>143</v>
      </c>
      <c r="Q9" s="40">
        <f t="shared" si="3"/>
        <v>7950</v>
      </c>
      <c r="R9" s="40">
        <v>21</v>
      </c>
      <c r="S9" s="40">
        <v>1400</v>
      </c>
      <c r="T9" s="40">
        <v>1</v>
      </c>
      <c r="U9" s="40">
        <v>100</v>
      </c>
      <c r="V9" s="40"/>
      <c r="W9" s="40"/>
      <c r="X9" s="40">
        <v>3</v>
      </c>
      <c r="Y9" s="40">
        <v>150</v>
      </c>
    </row>
    <row r="10" s="36" customFormat="1" ht="24.95" customHeight="1" spans="1:25">
      <c r="A10" s="3" t="s">
        <v>24</v>
      </c>
      <c r="B10" s="40"/>
      <c r="C10" s="40"/>
      <c r="D10" s="40"/>
      <c r="E10" s="27">
        <v>25</v>
      </c>
      <c r="F10" s="41">
        <v>50</v>
      </c>
      <c r="G10" s="27">
        <f t="shared" si="1"/>
        <v>1250</v>
      </c>
      <c r="H10" s="27">
        <v>1</v>
      </c>
      <c r="I10" s="25">
        <v>100</v>
      </c>
      <c r="J10" s="27">
        <f t="shared" si="2"/>
        <v>100</v>
      </c>
      <c r="K10" s="39"/>
      <c r="L10" s="39"/>
      <c r="M10" s="39"/>
      <c r="N10" s="40"/>
      <c r="O10" s="40"/>
      <c r="P10" s="40">
        <f t="shared" si="0"/>
        <v>26</v>
      </c>
      <c r="Q10" s="40">
        <f t="shared" si="3"/>
        <v>1350</v>
      </c>
      <c r="R10" s="40">
        <v>6</v>
      </c>
      <c r="S10" s="40">
        <v>400</v>
      </c>
      <c r="T10" s="40"/>
      <c r="U10" s="40"/>
      <c r="V10" s="40"/>
      <c r="W10" s="40"/>
      <c r="X10" s="40">
        <v>1</v>
      </c>
      <c r="Y10" s="40">
        <v>50</v>
      </c>
    </row>
    <row r="11" s="36" customFormat="1" ht="24.95" customHeight="1" spans="1:25">
      <c r="A11" s="3" t="s">
        <v>25</v>
      </c>
      <c r="B11" s="40"/>
      <c r="C11" s="40"/>
      <c r="D11" s="40"/>
      <c r="E11" s="27">
        <v>18</v>
      </c>
      <c r="F11" s="41">
        <v>50</v>
      </c>
      <c r="G11" s="27">
        <f t="shared" si="1"/>
        <v>900</v>
      </c>
      <c r="H11" s="27">
        <v>2</v>
      </c>
      <c r="I11" s="25">
        <v>100</v>
      </c>
      <c r="J11" s="27">
        <f t="shared" si="2"/>
        <v>200</v>
      </c>
      <c r="K11" s="39"/>
      <c r="L11" s="39"/>
      <c r="M11" s="39"/>
      <c r="N11" s="40"/>
      <c r="O11" s="40"/>
      <c r="P11" s="40">
        <f t="shared" si="0"/>
        <v>20</v>
      </c>
      <c r="Q11" s="40">
        <f t="shared" si="3"/>
        <v>1100</v>
      </c>
      <c r="R11" s="40">
        <v>2</v>
      </c>
      <c r="S11" s="40">
        <v>100</v>
      </c>
      <c r="T11" s="40"/>
      <c r="U11" s="40"/>
      <c r="V11" s="40"/>
      <c r="W11" s="40"/>
      <c r="X11" s="40"/>
      <c r="Y11" s="40"/>
    </row>
    <row r="12" s="36" customFormat="1" ht="24.95" customHeight="1" spans="1:25">
      <c r="A12" s="3" t="s">
        <v>26</v>
      </c>
      <c r="B12" s="39"/>
      <c r="C12" s="39"/>
      <c r="D12" s="39"/>
      <c r="E12" s="27">
        <v>78</v>
      </c>
      <c r="F12" s="41">
        <v>50</v>
      </c>
      <c r="G12" s="27">
        <f t="shared" si="1"/>
        <v>3900</v>
      </c>
      <c r="H12" s="26">
        <v>11</v>
      </c>
      <c r="I12" s="25">
        <v>100</v>
      </c>
      <c r="J12" s="27">
        <f t="shared" si="2"/>
        <v>1100</v>
      </c>
      <c r="K12" s="39"/>
      <c r="L12" s="39"/>
      <c r="M12" s="39"/>
      <c r="N12" s="39"/>
      <c r="O12" s="39"/>
      <c r="P12" s="40">
        <f t="shared" si="0"/>
        <v>89</v>
      </c>
      <c r="Q12" s="40">
        <f t="shared" si="3"/>
        <v>5000</v>
      </c>
      <c r="R12" s="39">
        <v>2</v>
      </c>
      <c r="S12" s="39">
        <v>100</v>
      </c>
      <c r="T12" s="39">
        <v>2</v>
      </c>
      <c r="U12" s="39">
        <v>150</v>
      </c>
      <c r="V12" s="39"/>
      <c r="W12" s="39"/>
      <c r="X12" s="39">
        <v>2</v>
      </c>
      <c r="Y12" s="39">
        <v>150</v>
      </c>
    </row>
    <row r="13" s="36" customFormat="1" ht="24.95" customHeight="1" spans="1:25">
      <c r="A13" s="3" t="s">
        <v>27</v>
      </c>
      <c r="B13" s="39"/>
      <c r="C13" s="39"/>
      <c r="D13" s="39"/>
      <c r="E13" s="39">
        <v>21</v>
      </c>
      <c r="F13" s="41">
        <v>50</v>
      </c>
      <c r="G13" s="27">
        <f t="shared" si="1"/>
        <v>1050</v>
      </c>
      <c r="H13" s="39">
        <v>3</v>
      </c>
      <c r="I13" s="25">
        <v>100</v>
      </c>
      <c r="J13" s="27">
        <f t="shared" si="2"/>
        <v>300</v>
      </c>
      <c r="K13" s="39"/>
      <c r="L13" s="39"/>
      <c r="M13" s="39"/>
      <c r="N13" s="39"/>
      <c r="O13" s="39"/>
      <c r="P13" s="40">
        <f t="shared" si="0"/>
        <v>24</v>
      </c>
      <c r="Q13" s="40">
        <f t="shared" si="3"/>
        <v>1350</v>
      </c>
      <c r="R13" s="39">
        <v>3</v>
      </c>
      <c r="S13" s="39">
        <v>150</v>
      </c>
      <c r="T13" s="39"/>
      <c r="U13" s="39"/>
      <c r="V13" s="39"/>
      <c r="W13" s="39"/>
      <c r="X13" s="39"/>
      <c r="Y13" s="39"/>
    </row>
    <row r="14" s="36" customFormat="1" ht="24.95" customHeight="1" spans="1:25">
      <c r="A14" s="3" t="s">
        <v>28</v>
      </c>
      <c r="B14" s="39"/>
      <c r="C14" s="39"/>
      <c r="D14" s="39"/>
      <c r="E14" s="39">
        <v>48</v>
      </c>
      <c r="F14" s="41">
        <v>50</v>
      </c>
      <c r="G14" s="27">
        <f t="shared" si="1"/>
        <v>2400</v>
      </c>
      <c r="H14" s="39">
        <v>5</v>
      </c>
      <c r="I14" s="25">
        <v>100</v>
      </c>
      <c r="J14" s="27">
        <f t="shared" si="2"/>
        <v>500</v>
      </c>
      <c r="K14" s="39"/>
      <c r="L14" s="39"/>
      <c r="M14" s="39"/>
      <c r="N14" s="39"/>
      <c r="O14" s="39"/>
      <c r="P14" s="40">
        <f t="shared" si="0"/>
        <v>53</v>
      </c>
      <c r="Q14" s="40">
        <f t="shared" si="3"/>
        <v>2900</v>
      </c>
      <c r="R14" s="39">
        <v>13</v>
      </c>
      <c r="S14" s="39">
        <v>900</v>
      </c>
      <c r="T14" s="39"/>
      <c r="U14" s="39"/>
      <c r="V14" s="39"/>
      <c r="W14" s="39"/>
      <c r="X14" s="39">
        <v>1</v>
      </c>
      <c r="Y14" s="39">
        <v>100</v>
      </c>
    </row>
    <row r="15" s="36" customFormat="1" ht="24.95" customHeight="1" spans="1:25">
      <c r="A15" s="3" t="s">
        <v>29</v>
      </c>
      <c r="B15" s="39"/>
      <c r="C15" s="39"/>
      <c r="D15" s="39"/>
      <c r="E15" s="39">
        <v>56</v>
      </c>
      <c r="F15" s="41">
        <v>50</v>
      </c>
      <c r="G15" s="27">
        <f t="shared" si="1"/>
        <v>2800</v>
      </c>
      <c r="H15" s="39">
        <v>3</v>
      </c>
      <c r="I15" s="25">
        <v>100</v>
      </c>
      <c r="J15" s="27">
        <f t="shared" si="2"/>
        <v>300</v>
      </c>
      <c r="K15" s="39"/>
      <c r="L15" s="39"/>
      <c r="M15" s="39"/>
      <c r="N15" s="39"/>
      <c r="O15" s="39"/>
      <c r="P15" s="40">
        <f t="shared" si="0"/>
        <v>59</v>
      </c>
      <c r="Q15" s="40">
        <f t="shared" si="3"/>
        <v>3100</v>
      </c>
      <c r="R15" s="39">
        <v>5</v>
      </c>
      <c r="S15" s="39">
        <v>350</v>
      </c>
      <c r="T15" s="39"/>
      <c r="U15" s="39"/>
      <c r="V15" s="39"/>
      <c r="W15" s="39"/>
      <c r="X15" s="39">
        <v>2</v>
      </c>
      <c r="Y15" s="39">
        <v>100</v>
      </c>
    </row>
    <row r="16" s="36" customFormat="1" ht="24.95" customHeight="1" spans="1:25">
      <c r="A16" s="39" t="s">
        <v>30</v>
      </c>
      <c r="B16" s="39"/>
      <c r="C16" s="39"/>
      <c r="D16" s="39"/>
      <c r="E16" s="39">
        <f>SUM(E5:E15)</f>
        <v>552</v>
      </c>
      <c r="F16" s="41">
        <v>50</v>
      </c>
      <c r="G16" s="27">
        <f t="shared" si="1"/>
        <v>27600</v>
      </c>
      <c r="H16" s="39">
        <f>SUM(H5:H15)</f>
        <v>67</v>
      </c>
      <c r="I16" s="25">
        <v>100</v>
      </c>
      <c r="J16" s="39">
        <f>SUM(J5:J15)</f>
        <v>6700</v>
      </c>
      <c r="K16" s="39">
        <f>SUM(K6:K15)</f>
        <v>1</v>
      </c>
      <c r="L16" s="39">
        <f>SUM(L6:L15)</f>
        <v>300</v>
      </c>
      <c r="M16" s="39">
        <f>SUM(M6:M15)</f>
        <v>300</v>
      </c>
      <c r="N16" s="39"/>
      <c r="O16" s="39"/>
      <c r="P16" s="39">
        <f t="shared" si="0"/>
        <v>620</v>
      </c>
      <c r="Q16" s="39">
        <f t="shared" si="3"/>
        <v>34600</v>
      </c>
      <c r="R16" s="39">
        <f t="shared" ref="P16:U16" si="4">SUM(R5:R13)</f>
        <v>62</v>
      </c>
      <c r="S16" s="39">
        <f t="shared" si="4"/>
        <v>4150</v>
      </c>
      <c r="T16" s="39">
        <f t="shared" si="4"/>
        <v>16</v>
      </c>
      <c r="U16" s="39">
        <f t="shared" si="4"/>
        <v>1900</v>
      </c>
      <c r="V16" s="39"/>
      <c r="W16" s="39"/>
      <c r="X16" s="39">
        <f>SUM(X5:X13)</f>
        <v>7</v>
      </c>
      <c r="Y16" s="39">
        <f>SUM(Y5:Y13)</f>
        <v>400</v>
      </c>
    </row>
    <row r="17" s="36" customFormat="1" ht="19.15" customHeight="1" spans="1:1">
      <c r="A17" s="38" t="s">
        <v>31</v>
      </c>
    </row>
  </sheetData>
  <mergeCells count="13">
    <mergeCell ref="A1:Y1"/>
    <mergeCell ref="A2:Y2"/>
    <mergeCell ref="B3:D3"/>
    <mergeCell ref="E3:G3"/>
    <mergeCell ref="H3:J3"/>
    <mergeCell ref="K3:M3"/>
    <mergeCell ref="N3:Q3"/>
    <mergeCell ref="R3:S3"/>
    <mergeCell ref="T3:U3"/>
    <mergeCell ref="V3:W3"/>
    <mergeCell ref="X3:Y3"/>
    <mergeCell ref="A17:Y17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WG623"/>
  <sheetViews>
    <sheetView workbookViewId="0">
      <pane ySplit="3" topLeftCell="A589" activePane="bottomLeft" state="frozen"/>
      <selection/>
      <selection pane="bottomLeft" activeCell="G2" sqref="G$1:G$1048576"/>
    </sheetView>
  </sheetViews>
  <sheetFormatPr defaultColWidth="9" defaultRowHeight="13.5"/>
  <cols>
    <col min="1" max="1" width="12" style="1" customWidth="1"/>
    <col min="2" max="2" width="12" style="4" customWidth="1"/>
    <col min="3" max="3" width="17.5" style="1" customWidth="1"/>
    <col min="4" max="4" width="11.875" style="1" customWidth="1"/>
    <col min="5" max="5" width="10.625" style="1" customWidth="1"/>
    <col min="6" max="6" width="18.75" style="1" customWidth="1"/>
    <col min="7" max="7" width="9.75" style="1" hidden="1" customWidth="1"/>
    <col min="8" max="8" width="12.5" style="1" hidden="1" customWidth="1"/>
    <col min="9" max="16381" width="9" style="1"/>
  </cols>
  <sheetData>
    <row r="1" s="1" customFormat="1" ht="18.75" spans="1:2">
      <c r="A1" s="5"/>
      <c r="B1" s="4"/>
    </row>
    <row r="2" s="1" customFormat="1" ht="18.75" spans="1:6">
      <c r="A2" s="5"/>
      <c r="B2" s="6" t="s">
        <v>32</v>
      </c>
      <c r="C2" s="5" t="s">
        <v>33</v>
      </c>
      <c r="D2" s="5" t="s">
        <v>34</v>
      </c>
      <c r="E2" s="5" t="s">
        <v>35</v>
      </c>
      <c r="F2" s="5" t="s">
        <v>36</v>
      </c>
    </row>
    <row r="3" s="1" customFormat="1" ht="37.5" spans="1:8">
      <c r="A3" s="7" t="s">
        <v>37</v>
      </c>
      <c r="B3" s="8" t="s">
        <v>38</v>
      </c>
      <c r="C3" s="7" t="s">
        <v>39</v>
      </c>
      <c r="D3" s="7" t="s">
        <v>40</v>
      </c>
      <c r="E3" s="7" t="s">
        <v>41</v>
      </c>
      <c r="F3" s="7" t="s">
        <v>42</v>
      </c>
      <c r="G3" s="9" t="s">
        <v>43</v>
      </c>
      <c r="H3" s="9" t="s">
        <v>44</v>
      </c>
    </row>
    <row r="4" s="1" customFormat="1" spans="1:8">
      <c r="A4" s="10" t="s">
        <v>45</v>
      </c>
      <c r="B4" s="11" t="e">
        <f ca="1">_xlfn.IFS(LEN(#REF!)=15,DATEDIF(TEXT("19"&amp;MID(#REF!,7,6),"0-00-00"),TODAY(),"y"),LEN(#REF!)=18,DATEDIF(TEXT(MID(#REF!,7,6),"0-00"),TODAY(),"y"),TRUE,"身份证错误")</f>
        <v>#REF!</v>
      </c>
      <c r="C4" s="12" t="s">
        <v>25</v>
      </c>
      <c r="D4" s="12" t="s">
        <v>46</v>
      </c>
      <c r="E4" s="13">
        <v>50</v>
      </c>
      <c r="F4" s="10" t="s">
        <v>47</v>
      </c>
      <c r="G4" s="14" t="s">
        <v>48</v>
      </c>
      <c r="H4" s="14"/>
    </row>
    <row r="5" s="1" customFormat="1" spans="1:8">
      <c r="A5" s="10" t="s">
        <v>49</v>
      </c>
      <c r="B5" s="11" t="e">
        <f ca="1">_xlfn.IFS(LEN(#REF!)=15,DATEDIF(TEXT("19"&amp;MID(#REF!,7,6),"0-00-00"),TODAY(),"y"),LEN(#REF!)=18,DATEDIF(TEXT(MID(#REF!,7,6),"0-00"),TODAY(),"y"),TRUE,"身份证错误")</f>
        <v>#REF!</v>
      </c>
      <c r="C5" s="12" t="s">
        <v>25</v>
      </c>
      <c r="D5" s="12" t="s">
        <v>46</v>
      </c>
      <c r="E5" s="13">
        <v>50</v>
      </c>
      <c r="F5" s="10" t="s">
        <v>47</v>
      </c>
      <c r="G5" s="14"/>
      <c r="H5" s="14"/>
    </row>
    <row r="6" s="1" customFormat="1" spans="1:8">
      <c r="A6" s="10" t="s">
        <v>50</v>
      </c>
      <c r="B6" s="11" t="e">
        <f ca="1">_xlfn.IFS(LEN(#REF!)=15,DATEDIF(TEXT("19"&amp;MID(#REF!,7,6),"0-00-00"),TODAY(),"y"),LEN(#REF!)=18,DATEDIF(TEXT(MID(#REF!,7,6),"0-00"),TODAY(),"y"),TRUE,"身份证错误")</f>
        <v>#REF!</v>
      </c>
      <c r="C6" s="12" t="s">
        <v>25</v>
      </c>
      <c r="D6" s="12" t="s">
        <v>46</v>
      </c>
      <c r="E6" s="13">
        <v>50</v>
      </c>
      <c r="F6" s="10" t="s">
        <v>47</v>
      </c>
      <c r="G6" s="14"/>
      <c r="H6" s="14"/>
    </row>
    <row r="7" s="1" customFormat="1" spans="1:8">
      <c r="A7" s="10" t="s">
        <v>51</v>
      </c>
      <c r="B7" s="11" t="e">
        <f ca="1">_xlfn.IFS(LEN(#REF!)=15,DATEDIF(TEXT("19"&amp;MID(#REF!,7,6),"0-00-00"),TODAY(),"y"),LEN(#REF!)=18,DATEDIF(TEXT(MID(#REF!,7,6),"0-00"),TODAY(),"y"),TRUE,"身份证错误")</f>
        <v>#REF!</v>
      </c>
      <c r="C7" s="12" t="s">
        <v>25</v>
      </c>
      <c r="D7" s="12" t="s">
        <v>46</v>
      </c>
      <c r="E7" s="13">
        <v>50</v>
      </c>
      <c r="F7" s="10" t="s">
        <v>47</v>
      </c>
      <c r="G7" s="14"/>
      <c r="H7" s="14"/>
    </row>
    <row r="8" s="1" customFormat="1" spans="1:8">
      <c r="A8" s="10" t="s">
        <v>52</v>
      </c>
      <c r="B8" s="11" t="e">
        <f ca="1">_xlfn.IFS(LEN(#REF!)=15,DATEDIF(TEXT("19"&amp;MID(#REF!,7,6),"0-00-00"),TODAY(),"y"),LEN(#REF!)=18,DATEDIF(TEXT(MID(#REF!,7,6),"0-00"),TODAY(),"y"),TRUE,"身份证错误")</f>
        <v>#REF!</v>
      </c>
      <c r="C8" s="12" t="s">
        <v>25</v>
      </c>
      <c r="D8" s="12" t="s">
        <v>46</v>
      </c>
      <c r="E8" s="13">
        <v>50</v>
      </c>
      <c r="F8" s="10" t="s">
        <v>53</v>
      </c>
      <c r="G8" s="14"/>
      <c r="H8" s="14"/>
    </row>
    <row r="9" s="1" customFormat="1" spans="1:8">
      <c r="A9" s="10" t="s">
        <v>54</v>
      </c>
      <c r="B9" s="11" t="e">
        <f ca="1">_xlfn.IFS(LEN(#REF!)=15,DATEDIF(TEXT("19"&amp;MID(#REF!,7,6),"0-00-00"),TODAY(),"y"),LEN(#REF!)=18,DATEDIF(TEXT(MID(#REF!,7,6),"0-00"),TODAY(),"y"),TRUE,"身份证错误")</f>
        <v>#REF!</v>
      </c>
      <c r="C9" s="12" t="s">
        <v>25</v>
      </c>
      <c r="D9" s="12" t="s">
        <v>46</v>
      </c>
      <c r="E9" s="13">
        <v>100</v>
      </c>
      <c r="F9" s="10" t="s">
        <v>55</v>
      </c>
      <c r="G9" s="14"/>
      <c r="H9" s="14"/>
    </row>
    <row r="10" s="1" customFormat="1" spans="1:8">
      <c r="A10" s="10" t="s">
        <v>56</v>
      </c>
      <c r="B10" s="11" t="e">
        <f ca="1">_xlfn.IFS(LEN(#REF!)=15,DATEDIF(TEXT("19"&amp;MID(#REF!,7,6),"0-00-00"),TODAY(),"y"),LEN(#REF!)=18,DATEDIF(TEXT(MID(#REF!,7,6),"0-00"),TODAY(),"y"),TRUE,"身份证错误")</f>
        <v>#REF!</v>
      </c>
      <c r="C10" s="12" t="s">
        <v>25</v>
      </c>
      <c r="D10" s="12" t="s">
        <v>46</v>
      </c>
      <c r="E10" s="13">
        <v>50</v>
      </c>
      <c r="F10" s="10" t="s">
        <v>57</v>
      </c>
      <c r="G10" s="14"/>
      <c r="H10" s="14"/>
    </row>
    <row r="11" s="1" customFormat="1" spans="1:8">
      <c r="A11" s="10" t="s">
        <v>58</v>
      </c>
      <c r="B11" s="11" t="e">
        <f ca="1">_xlfn.IFS(LEN(#REF!)=15,DATEDIF(TEXT("19"&amp;MID(#REF!,7,6),"0-00-00"),TODAY(),"y"),LEN(#REF!)=18,DATEDIF(TEXT(MID(#REF!,7,6),"0-00"),TODAY(),"y"),TRUE,"身份证错误")</f>
        <v>#REF!</v>
      </c>
      <c r="C11" s="12" t="s">
        <v>25</v>
      </c>
      <c r="D11" s="12" t="s">
        <v>46</v>
      </c>
      <c r="E11" s="13">
        <v>50</v>
      </c>
      <c r="F11" s="10" t="s">
        <v>57</v>
      </c>
      <c r="G11" s="14"/>
      <c r="H11" s="14"/>
    </row>
    <row r="12" s="1" customFormat="1" spans="1:8">
      <c r="A12" s="10" t="s">
        <v>59</v>
      </c>
      <c r="B12" s="11" t="e">
        <f ca="1">_xlfn.IFS(LEN(#REF!)=15,DATEDIF(TEXT("19"&amp;MID(#REF!,7,6),"0-00-00"),TODAY(),"y"),LEN(#REF!)=18,DATEDIF(TEXT(MID(#REF!,7,6),"0-00"),TODAY(),"y"),TRUE,"身份证错误")</f>
        <v>#REF!</v>
      </c>
      <c r="C12" s="12" t="s">
        <v>25</v>
      </c>
      <c r="D12" s="12" t="s">
        <v>46</v>
      </c>
      <c r="E12" s="13">
        <v>50</v>
      </c>
      <c r="F12" s="10" t="s">
        <v>60</v>
      </c>
      <c r="G12" s="14"/>
      <c r="H12" s="14"/>
    </row>
    <row r="13" s="1" customFormat="1" spans="1:8">
      <c r="A13" s="10" t="s">
        <v>61</v>
      </c>
      <c r="B13" s="11" t="e">
        <f ca="1">_xlfn.IFS(LEN(#REF!)=15,DATEDIF(TEXT("19"&amp;MID(#REF!,7,6),"0-00-00"),TODAY(),"y"),LEN(#REF!)=18,DATEDIF(TEXT(MID(#REF!,7,6),"0-00"),TODAY(),"y"),TRUE,"身份证错误")</f>
        <v>#REF!</v>
      </c>
      <c r="C13" s="12" t="s">
        <v>25</v>
      </c>
      <c r="D13" s="12" t="s">
        <v>46</v>
      </c>
      <c r="E13" s="13">
        <v>50</v>
      </c>
      <c r="F13" s="10" t="s">
        <v>62</v>
      </c>
      <c r="G13" s="14"/>
      <c r="H13" s="14"/>
    </row>
    <row r="14" s="1" customFormat="1" spans="1:8">
      <c r="A14" s="10" t="s">
        <v>63</v>
      </c>
      <c r="B14" s="11" t="e">
        <f ca="1">_xlfn.IFS(LEN(#REF!)=15,DATEDIF(TEXT("19"&amp;MID(#REF!,7,6),"0-00-00"),TODAY(),"y"),LEN(#REF!)=18,DATEDIF(TEXT(MID(#REF!,7,6),"0-00"),TODAY(),"y"),TRUE,"身份证错误")</f>
        <v>#REF!</v>
      </c>
      <c r="C14" s="12" t="s">
        <v>25</v>
      </c>
      <c r="D14" s="12" t="s">
        <v>46</v>
      </c>
      <c r="E14" s="13">
        <v>50</v>
      </c>
      <c r="F14" s="10" t="s">
        <v>62</v>
      </c>
      <c r="G14" s="14"/>
      <c r="H14" s="14"/>
    </row>
    <row r="15" s="1" customFormat="1" spans="1:8">
      <c r="A15" s="10" t="s">
        <v>64</v>
      </c>
      <c r="B15" s="11" t="e">
        <f ca="1">_xlfn.IFS(LEN(#REF!)=15,DATEDIF(TEXT("19"&amp;MID(#REF!,7,6),"0-00-00"),TODAY(),"y"),LEN(#REF!)=18,DATEDIF(TEXT(MID(#REF!,7,6),"0-00"),TODAY(),"y"),TRUE,"身份证错误")</f>
        <v>#REF!</v>
      </c>
      <c r="C15" s="12" t="s">
        <v>25</v>
      </c>
      <c r="D15" s="12" t="s">
        <v>46</v>
      </c>
      <c r="E15" s="13">
        <v>50</v>
      </c>
      <c r="F15" s="10" t="s">
        <v>62</v>
      </c>
      <c r="G15" s="14"/>
      <c r="H15" s="14"/>
    </row>
    <row r="16" s="1" customFormat="1" spans="1:8">
      <c r="A16" s="10" t="s">
        <v>65</v>
      </c>
      <c r="B16" s="11" t="e">
        <f ca="1">_xlfn.IFS(LEN(#REF!)=15,DATEDIF(TEXT("19"&amp;MID(#REF!,7,6),"0-00-00"),TODAY(),"y"),LEN(#REF!)=18,DATEDIF(TEXT(MID(#REF!,7,6),"0-00"),TODAY(),"y"),TRUE,"身份证错误")</f>
        <v>#REF!</v>
      </c>
      <c r="C16" s="12" t="s">
        <v>25</v>
      </c>
      <c r="D16" s="12" t="s">
        <v>46</v>
      </c>
      <c r="E16" s="13">
        <v>50</v>
      </c>
      <c r="F16" s="10" t="s">
        <v>66</v>
      </c>
      <c r="G16" s="14"/>
      <c r="H16" s="14"/>
    </row>
    <row r="17" s="1" customFormat="1" spans="1:8">
      <c r="A17" s="10" t="s">
        <v>67</v>
      </c>
      <c r="B17" s="11" t="e">
        <f ca="1">_xlfn.IFS(LEN(#REF!)=15,DATEDIF(TEXT("19"&amp;MID(#REF!,7,6),"0-00-00"),TODAY(),"y"),LEN(#REF!)=18,DATEDIF(TEXT(MID(#REF!,7,6),"0-00"),TODAY(),"y"),TRUE,"身份证错误")</f>
        <v>#REF!</v>
      </c>
      <c r="C17" s="12" t="s">
        <v>25</v>
      </c>
      <c r="D17" s="12" t="s">
        <v>46</v>
      </c>
      <c r="E17" s="13">
        <v>100</v>
      </c>
      <c r="F17" s="10" t="s">
        <v>68</v>
      </c>
      <c r="G17" s="14"/>
      <c r="H17" s="14"/>
    </row>
    <row r="18" s="1" customFormat="1" spans="1:8">
      <c r="A18" s="10" t="s">
        <v>69</v>
      </c>
      <c r="B18" s="11" t="e">
        <f ca="1">_xlfn.IFS(LEN(#REF!)=15,DATEDIF(TEXT("19"&amp;MID(#REF!,7,6),"0-00-00"),TODAY(),"y"),LEN(#REF!)=18,DATEDIF(TEXT(MID(#REF!,7,6),"0-00"),TODAY(),"y"),TRUE,"身份证错误")</f>
        <v>#REF!</v>
      </c>
      <c r="C18" s="12" t="s">
        <v>25</v>
      </c>
      <c r="D18" s="12" t="s">
        <v>46</v>
      </c>
      <c r="E18" s="13">
        <v>50</v>
      </c>
      <c r="F18" s="10" t="s">
        <v>68</v>
      </c>
      <c r="G18" s="14"/>
      <c r="H18" s="14"/>
    </row>
    <row r="19" s="1" customFormat="1" spans="1:8">
      <c r="A19" s="10" t="s">
        <v>70</v>
      </c>
      <c r="B19" s="11" t="e">
        <f ca="1">_xlfn.IFS(LEN(#REF!)=15,DATEDIF(TEXT("19"&amp;MID(#REF!,7,6),"0-00-00"),TODAY(),"y"),LEN(#REF!)=18,DATEDIF(TEXT(MID(#REF!,7,6),"0-00"),TODAY(),"y"),TRUE,"身份证错误")</f>
        <v>#REF!</v>
      </c>
      <c r="C19" s="12" t="s">
        <v>21</v>
      </c>
      <c r="D19" s="12" t="s">
        <v>46</v>
      </c>
      <c r="E19" s="13">
        <v>100</v>
      </c>
      <c r="F19" s="10" t="s">
        <v>71</v>
      </c>
      <c r="G19" s="14"/>
      <c r="H19" s="14"/>
    </row>
    <row r="20" s="1" customFormat="1" spans="1:8">
      <c r="A20" s="10" t="s">
        <v>72</v>
      </c>
      <c r="B20" s="11" t="e">
        <f ca="1">_xlfn.IFS(LEN(#REF!)=15,DATEDIF(TEXT("19"&amp;MID(#REF!,7,6),"0-00-00"),TODAY(),"y"),LEN(#REF!)=18,DATEDIF(TEXT(MID(#REF!,7,6),"0-00"),TODAY(),"y"),TRUE,"身份证错误")</f>
        <v>#REF!</v>
      </c>
      <c r="C20" s="12" t="s">
        <v>21</v>
      </c>
      <c r="D20" s="12" t="s">
        <v>46</v>
      </c>
      <c r="E20" s="13">
        <v>50</v>
      </c>
      <c r="F20" s="10" t="s">
        <v>71</v>
      </c>
      <c r="G20" s="14"/>
      <c r="H20" s="14"/>
    </row>
    <row r="21" s="1" customFormat="1" spans="1:8">
      <c r="A21" s="10" t="s">
        <v>73</v>
      </c>
      <c r="B21" s="11" t="e">
        <f ca="1">_xlfn.IFS(LEN(#REF!)=15,DATEDIF(TEXT("19"&amp;MID(#REF!,7,6),"0-00-00"),TODAY(),"y"),LEN(#REF!)=18,DATEDIF(TEXT(MID(#REF!,7,6),"0-00"),TODAY(),"y"),TRUE,"身份证错误")</f>
        <v>#REF!</v>
      </c>
      <c r="C21" s="12" t="s">
        <v>21</v>
      </c>
      <c r="D21" s="12" t="s">
        <v>46</v>
      </c>
      <c r="E21" s="13">
        <v>50</v>
      </c>
      <c r="F21" s="10" t="s">
        <v>71</v>
      </c>
      <c r="G21" s="14" t="s">
        <v>48</v>
      </c>
      <c r="H21" s="14"/>
    </row>
    <row r="22" s="1" customFormat="1" spans="1:8">
      <c r="A22" s="10" t="s">
        <v>74</v>
      </c>
      <c r="B22" s="11" t="e">
        <f ca="1">_xlfn.IFS(LEN(#REF!)=15,DATEDIF(TEXT("19"&amp;MID(#REF!,7,6),"0-00-00"),TODAY(),"y"),LEN(#REF!)=18,DATEDIF(TEXT(MID(#REF!,7,6),"0-00"),TODAY(),"y"),TRUE,"身份证错误")</f>
        <v>#REF!</v>
      </c>
      <c r="C22" s="12" t="s">
        <v>21</v>
      </c>
      <c r="D22" s="12" t="s">
        <v>46</v>
      </c>
      <c r="E22" s="13">
        <v>50</v>
      </c>
      <c r="F22" s="10" t="s">
        <v>71</v>
      </c>
      <c r="G22" s="14" t="s">
        <v>48</v>
      </c>
      <c r="H22" s="14"/>
    </row>
    <row r="23" s="1" customFormat="1" spans="1:8">
      <c r="A23" s="10" t="s">
        <v>75</v>
      </c>
      <c r="B23" s="11" t="e">
        <f ca="1">_xlfn.IFS(LEN(#REF!)=15,DATEDIF(TEXT("19"&amp;MID(#REF!,7,6),"0-00-00"),TODAY(),"y"),LEN(#REF!)=18,DATEDIF(TEXT(MID(#REF!,7,6),"0-00"),TODAY(),"y"),TRUE,"身份证错误")</f>
        <v>#REF!</v>
      </c>
      <c r="C23" s="12" t="s">
        <v>21</v>
      </c>
      <c r="D23" s="12" t="s">
        <v>46</v>
      </c>
      <c r="E23" s="13">
        <v>50</v>
      </c>
      <c r="F23" s="10" t="s">
        <v>71</v>
      </c>
      <c r="G23" s="14"/>
      <c r="H23" s="14"/>
    </row>
    <row r="24" s="1" customFormat="1" spans="1:8">
      <c r="A24" s="10" t="s">
        <v>76</v>
      </c>
      <c r="B24" s="11" t="e">
        <f ca="1">_xlfn.IFS(LEN(#REF!)=15,DATEDIF(TEXT("19"&amp;MID(#REF!,7,6),"0-00-00"),TODAY(),"y"),LEN(#REF!)=18,DATEDIF(TEXT(MID(#REF!,7,6),"0-00"),TODAY(),"y"),TRUE,"身份证错误")</f>
        <v>#REF!</v>
      </c>
      <c r="C24" s="12" t="s">
        <v>21</v>
      </c>
      <c r="D24" s="12" t="s">
        <v>46</v>
      </c>
      <c r="E24" s="13">
        <v>50</v>
      </c>
      <c r="F24" s="10" t="s">
        <v>77</v>
      </c>
      <c r="G24" s="14"/>
      <c r="H24" s="14"/>
    </row>
    <row r="25" s="1" customFormat="1" spans="1:8">
      <c r="A25" s="10" t="s">
        <v>78</v>
      </c>
      <c r="B25" s="11" t="e">
        <f ca="1">_xlfn.IFS(LEN(#REF!)=15,DATEDIF(TEXT("19"&amp;MID(#REF!,7,6),"0-00-00"),TODAY(),"y"),LEN(#REF!)=18,DATEDIF(TEXT(MID(#REF!,7,6),"0-00"),TODAY(),"y"),TRUE,"身份证错误")</f>
        <v>#REF!</v>
      </c>
      <c r="C25" s="12" t="s">
        <v>21</v>
      </c>
      <c r="D25" s="12" t="s">
        <v>46</v>
      </c>
      <c r="E25" s="13">
        <v>100</v>
      </c>
      <c r="F25" s="10" t="s">
        <v>79</v>
      </c>
      <c r="G25" s="14"/>
      <c r="H25" s="14"/>
    </row>
    <row r="26" s="1" customFormat="1" spans="1:8">
      <c r="A26" s="10" t="s">
        <v>80</v>
      </c>
      <c r="B26" s="11" t="e">
        <f ca="1">_xlfn.IFS(LEN(#REF!)=15,DATEDIF(TEXT("19"&amp;MID(#REF!,7,6),"0-00-00"),TODAY(),"y"),LEN(#REF!)=18,DATEDIF(TEXT(MID(#REF!,7,6),"0-00"),TODAY(),"y"),TRUE,"身份证错误")</f>
        <v>#REF!</v>
      </c>
      <c r="C26" s="12" t="s">
        <v>21</v>
      </c>
      <c r="D26" s="12" t="s">
        <v>46</v>
      </c>
      <c r="E26" s="13">
        <v>50</v>
      </c>
      <c r="F26" s="10" t="s">
        <v>79</v>
      </c>
      <c r="G26" s="14"/>
      <c r="H26" s="14"/>
    </row>
    <row r="27" s="1" customFormat="1" spans="1:8">
      <c r="A27" s="10" t="s">
        <v>81</v>
      </c>
      <c r="B27" s="11" t="e">
        <f ca="1">_xlfn.IFS(LEN(#REF!)=15,DATEDIF(TEXT("19"&amp;MID(#REF!,7,6),"0-00-00"),TODAY(),"y"),LEN(#REF!)=18,DATEDIF(TEXT(MID(#REF!,7,6),"0-00"),TODAY(),"y"),TRUE,"身份证错误")</f>
        <v>#REF!</v>
      </c>
      <c r="C27" s="12" t="s">
        <v>21</v>
      </c>
      <c r="D27" s="12" t="s">
        <v>46</v>
      </c>
      <c r="E27" s="13">
        <v>50</v>
      </c>
      <c r="F27" s="10" t="s">
        <v>79</v>
      </c>
      <c r="G27" s="14"/>
      <c r="H27" s="14"/>
    </row>
    <row r="28" s="1" customFormat="1" spans="1:8">
      <c r="A28" s="10" t="s">
        <v>82</v>
      </c>
      <c r="B28" s="11" t="e">
        <f ca="1">_xlfn.IFS(LEN(#REF!)=15,DATEDIF(TEXT("19"&amp;MID(#REF!,7,6),"0-00-00"),TODAY(),"y"),LEN(#REF!)=18,DATEDIF(TEXT(MID(#REF!,7,6),"0-00"),TODAY(),"y"),TRUE,"身份证错误")</f>
        <v>#REF!</v>
      </c>
      <c r="C28" s="12" t="s">
        <v>21</v>
      </c>
      <c r="D28" s="12" t="s">
        <v>46</v>
      </c>
      <c r="E28" s="13">
        <v>50</v>
      </c>
      <c r="F28" s="10" t="s">
        <v>79</v>
      </c>
      <c r="G28" s="14"/>
      <c r="H28" s="14"/>
    </row>
    <row r="29" s="1" customFormat="1" spans="1:8">
      <c r="A29" s="10" t="s">
        <v>45</v>
      </c>
      <c r="B29" s="11" t="e">
        <f ca="1">_xlfn.IFS(LEN(#REF!)=15,DATEDIF(TEXT("19"&amp;MID(#REF!,7,6),"0-00-00"),TODAY(),"y"),LEN(#REF!)=18,DATEDIF(TEXT(MID(#REF!,7,6),"0-00"),TODAY(),"y"),TRUE,"身份证错误")</f>
        <v>#REF!</v>
      </c>
      <c r="C29" s="12" t="s">
        <v>21</v>
      </c>
      <c r="D29" s="12" t="s">
        <v>46</v>
      </c>
      <c r="E29" s="13">
        <v>50</v>
      </c>
      <c r="F29" s="10" t="s">
        <v>83</v>
      </c>
      <c r="G29" s="14"/>
      <c r="H29" s="14"/>
    </row>
    <row r="30" s="1" customFormat="1" spans="1:8">
      <c r="A30" s="15" t="s">
        <v>84</v>
      </c>
      <c r="B30" s="11" t="e">
        <f ca="1">_xlfn.IFS(LEN(#REF!)=15,DATEDIF(TEXT("19"&amp;MID(#REF!,7,6),"0-00-00"),TODAY(),"y"),LEN(#REF!)=18,DATEDIF(TEXT(MID(#REF!,7,6),"0-00"),TODAY(),"y"),TRUE,"身份证错误")</f>
        <v>#REF!</v>
      </c>
      <c r="C30" s="12" t="s">
        <v>21</v>
      </c>
      <c r="D30" s="12" t="s">
        <v>46</v>
      </c>
      <c r="E30" s="16">
        <v>50</v>
      </c>
      <c r="F30" s="15" t="s">
        <v>85</v>
      </c>
      <c r="G30" s="14"/>
      <c r="H30" s="14"/>
    </row>
    <row r="31" s="1" customFormat="1" spans="1:8">
      <c r="A31" s="10" t="s">
        <v>86</v>
      </c>
      <c r="B31" s="11" t="e">
        <f ca="1">_xlfn.IFS(LEN(#REF!)=15,DATEDIF(TEXT("19"&amp;MID(#REF!,7,6),"0-00-00"),TODAY(),"y"),LEN(#REF!)=18,DATEDIF(TEXT(MID(#REF!,7,6),"0-00"),TODAY(),"y"),TRUE,"身份证错误")</f>
        <v>#REF!</v>
      </c>
      <c r="C31" s="12" t="s">
        <v>21</v>
      </c>
      <c r="D31" s="12" t="s">
        <v>46</v>
      </c>
      <c r="E31" s="13">
        <v>50</v>
      </c>
      <c r="F31" s="17" t="s">
        <v>87</v>
      </c>
      <c r="G31" s="14"/>
      <c r="H31" s="14"/>
    </row>
    <row r="32" s="1" customFormat="1" spans="1:8">
      <c r="A32" s="10" t="s">
        <v>88</v>
      </c>
      <c r="B32" s="11" t="e">
        <f ca="1">_xlfn.IFS(LEN(#REF!)=15,DATEDIF(TEXT("19"&amp;MID(#REF!,7,6),"0-00-00"),TODAY(),"y"),LEN(#REF!)=18,DATEDIF(TEXT(MID(#REF!,7,6),"0-00"),TODAY(),"y"),TRUE,"身份证错误")</f>
        <v>#REF!</v>
      </c>
      <c r="C32" s="12" t="s">
        <v>21</v>
      </c>
      <c r="D32" s="12" t="s">
        <v>46</v>
      </c>
      <c r="E32" s="13">
        <v>50</v>
      </c>
      <c r="F32" s="10" t="s">
        <v>89</v>
      </c>
      <c r="G32" s="14"/>
      <c r="H32" s="14"/>
    </row>
    <row r="33" s="1" customFormat="1" spans="1:8">
      <c r="A33" s="10" t="s">
        <v>90</v>
      </c>
      <c r="B33" s="11" t="e">
        <f ca="1">_xlfn.IFS(LEN(#REF!)=15,DATEDIF(TEXT("19"&amp;MID(#REF!,7,6),"0-00-00"),TODAY(),"y"),LEN(#REF!)=18,DATEDIF(TEXT(MID(#REF!,7,6),"0-00"),TODAY(),"y"),TRUE,"身份证错误")</f>
        <v>#REF!</v>
      </c>
      <c r="C33" s="12" t="s">
        <v>21</v>
      </c>
      <c r="D33" s="12" t="s">
        <v>46</v>
      </c>
      <c r="E33" s="13">
        <v>50</v>
      </c>
      <c r="F33" s="10" t="s">
        <v>89</v>
      </c>
      <c r="G33" s="14"/>
      <c r="H33" s="14"/>
    </row>
    <row r="34" s="1" customFormat="1" spans="1:8">
      <c r="A34" s="15" t="s">
        <v>91</v>
      </c>
      <c r="B34" s="11" t="e">
        <f ca="1">_xlfn.IFS(LEN(#REF!)=15,DATEDIF(TEXT("19"&amp;MID(#REF!,7,6),"0-00-00"),TODAY(),"y"),LEN(#REF!)=18,DATEDIF(TEXT(MID(#REF!,7,6),"0-00"),TODAY(),"y"),TRUE,"身份证错误")</f>
        <v>#REF!</v>
      </c>
      <c r="C34" s="12" t="s">
        <v>21</v>
      </c>
      <c r="D34" s="12" t="s">
        <v>46</v>
      </c>
      <c r="E34" s="16">
        <v>50</v>
      </c>
      <c r="F34" s="15" t="s">
        <v>92</v>
      </c>
      <c r="G34" s="14"/>
      <c r="H34" s="14"/>
    </row>
    <row r="35" s="1" customFormat="1" spans="1:8">
      <c r="A35" s="10" t="s">
        <v>93</v>
      </c>
      <c r="B35" s="11" t="e">
        <f ca="1">_xlfn.IFS(LEN(#REF!)=15,DATEDIF(TEXT("19"&amp;MID(#REF!,7,6),"0-00-00"),TODAY(),"y"),LEN(#REF!)=18,DATEDIF(TEXT(MID(#REF!,7,6),"0-00"),TODAY(),"y"),TRUE,"身份证错误")</f>
        <v>#REF!</v>
      </c>
      <c r="C35" s="12" t="s">
        <v>21</v>
      </c>
      <c r="D35" s="12" t="s">
        <v>46</v>
      </c>
      <c r="E35" s="13">
        <v>50</v>
      </c>
      <c r="F35" s="10" t="s">
        <v>94</v>
      </c>
      <c r="G35" s="14"/>
      <c r="H35" s="14"/>
    </row>
    <row r="36" s="1" customFormat="1" spans="1:8">
      <c r="A36" s="10" t="s">
        <v>95</v>
      </c>
      <c r="B36" s="11" t="e">
        <f ca="1">_xlfn.IFS(LEN(#REF!)=15,DATEDIF(TEXT("19"&amp;MID(#REF!,7,6),"0-00-00"),TODAY(),"y"),LEN(#REF!)=18,DATEDIF(TEXT(MID(#REF!,7,6),"0-00"),TODAY(),"y"),TRUE,"身份证错误")</f>
        <v>#REF!</v>
      </c>
      <c r="C36" s="12" t="s">
        <v>21</v>
      </c>
      <c r="D36" s="12" t="s">
        <v>46</v>
      </c>
      <c r="E36" s="13">
        <v>50</v>
      </c>
      <c r="F36" s="10" t="s">
        <v>96</v>
      </c>
      <c r="G36" s="14"/>
      <c r="H36" s="14"/>
    </row>
    <row r="37" s="1" customFormat="1" spans="1:8">
      <c r="A37" s="10" t="s">
        <v>97</v>
      </c>
      <c r="B37" s="11" t="e">
        <f ca="1">_xlfn.IFS(LEN(#REF!)=15,DATEDIF(TEXT("19"&amp;MID(#REF!,7,6),"0-00-00"),TODAY(),"y"),LEN(#REF!)=18,DATEDIF(TEXT(MID(#REF!,7,6),"0-00"),TODAY(),"y"),TRUE,"身份证错误")</f>
        <v>#REF!</v>
      </c>
      <c r="C37" s="12" t="s">
        <v>21</v>
      </c>
      <c r="D37" s="12" t="s">
        <v>46</v>
      </c>
      <c r="E37" s="13">
        <v>50</v>
      </c>
      <c r="F37" s="10" t="s">
        <v>98</v>
      </c>
      <c r="G37" s="14"/>
      <c r="H37" s="14"/>
    </row>
    <row r="38" s="1" customFormat="1" spans="1:8">
      <c r="A38" s="10" t="s">
        <v>99</v>
      </c>
      <c r="B38" s="11" t="e">
        <f ca="1">_xlfn.IFS(LEN(#REF!)=15,DATEDIF(TEXT("19"&amp;MID(#REF!,7,6),"0-00-00"),TODAY(),"y"),LEN(#REF!)=18,DATEDIF(TEXT(MID(#REF!,7,6),"0-00"),TODAY(),"y"),TRUE,"身份证错误")</f>
        <v>#REF!</v>
      </c>
      <c r="C38" s="12" t="s">
        <v>21</v>
      </c>
      <c r="D38" s="12" t="s">
        <v>46</v>
      </c>
      <c r="E38" s="13">
        <v>50</v>
      </c>
      <c r="F38" s="10" t="s">
        <v>100</v>
      </c>
      <c r="G38" s="14"/>
      <c r="H38" s="14"/>
    </row>
    <row r="39" s="1" customFormat="1" spans="1:8">
      <c r="A39" s="10" t="s">
        <v>101</v>
      </c>
      <c r="B39" s="11" t="e">
        <f ca="1">_xlfn.IFS(LEN(#REF!)=15,DATEDIF(TEXT("19"&amp;MID(#REF!,7,6),"0-00-00"),TODAY(),"y"),LEN(#REF!)=18,DATEDIF(TEXT(MID(#REF!,7,6),"0-00"),TODAY(),"y"),TRUE,"身份证错误")</f>
        <v>#REF!</v>
      </c>
      <c r="C39" s="12" t="s">
        <v>21</v>
      </c>
      <c r="D39" s="12" t="s">
        <v>46</v>
      </c>
      <c r="E39" s="13">
        <v>50</v>
      </c>
      <c r="F39" s="10" t="s">
        <v>102</v>
      </c>
      <c r="G39" s="14"/>
      <c r="H39" s="14"/>
    </row>
    <row r="40" s="1" customFormat="1" spans="1:8">
      <c r="A40" s="10" t="s">
        <v>103</v>
      </c>
      <c r="B40" s="11" t="e">
        <f ca="1">_xlfn.IFS(LEN(#REF!)=15,DATEDIF(TEXT("19"&amp;MID(#REF!,7,6),"0-00-00"),TODAY(),"y"),LEN(#REF!)=18,DATEDIF(TEXT(MID(#REF!,7,6),"0-00"),TODAY(),"y"),TRUE,"身份证错误")</f>
        <v>#REF!</v>
      </c>
      <c r="C40" s="12" t="s">
        <v>21</v>
      </c>
      <c r="D40" s="12" t="s">
        <v>46</v>
      </c>
      <c r="E40" s="13">
        <v>50</v>
      </c>
      <c r="F40" s="10" t="s">
        <v>102</v>
      </c>
      <c r="G40" s="14"/>
      <c r="H40" s="14"/>
    </row>
    <row r="41" s="1" customFormat="1" spans="1:8">
      <c r="A41" s="10" t="s">
        <v>104</v>
      </c>
      <c r="B41" s="11" t="e">
        <f ca="1">_xlfn.IFS(LEN(#REF!)=15,DATEDIF(TEXT("19"&amp;MID(#REF!,7,6),"0-00-00"),TODAY(),"y"),LEN(#REF!)=18,DATEDIF(TEXT(MID(#REF!,7,6),"0-00"),TODAY(),"y"),TRUE,"身份证错误")</f>
        <v>#REF!</v>
      </c>
      <c r="C41" s="12" t="s">
        <v>21</v>
      </c>
      <c r="D41" s="12" t="s">
        <v>46</v>
      </c>
      <c r="E41" s="13">
        <v>100</v>
      </c>
      <c r="F41" s="10" t="s">
        <v>102</v>
      </c>
      <c r="G41" s="14"/>
      <c r="H41" s="14"/>
    </row>
    <row r="42" s="1" customFormat="1" spans="1:8">
      <c r="A42" s="10" t="s">
        <v>105</v>
      </c>
      <c r="B42" s="11" t="e">
        <f ca="1">_xlfn.IFS(LEN(#REF!)=15,DATEDIF(TEXT("19"&amp;MID(#REF!,7,6),"0-00-00"),TODAY(),"y"),LEN(#REF!)=18,DATEDIF(TEXT(MID(#REF!,7,6),"0-00"),TODAY(),"y"),TRUE,"身份证错误")</f>
        <v>#REF!</v>
      </c>
      <c r="C42" s="12" t="s">
        <v>20</v>
      </c>
      <c r="D42" s="12" t="s">
        <v>46</v>
      </c>
      <c r="E42" s="13">
        <v>50</v>
      </c>
      <c r="F42" s="10" t="s">
        <v>106</v>
      </c>
      <c r="G42" s="14"/>
      <c r="H42" s="14"/>
    </row>
    <row r="43" s="1" customFormat="1" spans="1:8">
      <c r="A43" s="10" t="s">
        <v>107</v>
      </c>
      <c r="B43" s="11" t="e">
        <f ca="1">_xlfn.IFS(LEN(#REF!)=15,DATEDIF(TEXT("19"&amp;MID(#REF!,7,6),"0-00-00"),TODAY(),"y"),LEN(#REF!)=18,DATEDIF(TEXT(MID(#REF!,7,6),"0-00"),TODAY(),"y"),TRUE,"身份证错误")</f>
        <v>#REF!</v>
      </c>
      <c r="C43" s="12" t="s">
        <v>20</v>
      </c>
      <c r="D43" s="12" t="s">
        <v>46</v>
      </c>
      <c r="E43" s="13">
        <v>50</v>
      </c>
      <c r="F43" s="10" t="s">
        <v>106</v>
      </c>
      <c r="G43" s="14"/>
      <c r="H43" s="14"/>
    </row>
    <row r="44" s="1" customFormat="1" spans="1:8">
      <c r="A44" s="10" t="s">
        <v>108</v>
      </c>
      <c r="B44" s="11" t="e">
        <f ca="1">_xlfn.IFS(LEN(#REF!)=15,DATEDIF(TEXT("19"&amp;MID(#REF!,7,6),"0-00-00"),TODAY(),"y"),LEN(#REF!)=18,DATEDIF(TEXT(MID(#REF!,7,6),"0-00"),TODAY(),"y"),TRUE,"身份证错误")</f>
        <v>#REF!</v>
      </c>
      <c r="C44" s="12" t="s">
        <v>20</v>
      </c>
      <c r="D44" s="12" t="s">
        <v>46</v>
      </c>
      <c r="E44" s="13">
        <v>50</v>
      </c>
      <c r="F44" s="10" t="s">
        <v>106</v>
      </c>
      <c r="G44" s="14"/>
      <c r="H44" s="14"/>
    </row>
    <row r="45" s="1" customFormat="1" spans="1:8">
      <c r="A45" s="10" t="s">
        <v>109</v>
      </c>
      <c r="B45" s="11" t="e">
        <f ca="1">_xlfn.IFS(LEN(#REF!)=15,DATEDIF(TEXT("19"&amp;MID(#REF!,7,6),"0-00-00"),TODAY(),"y"),LEN(#REF!)=18,DATEDIF(TEXT(MID(#REF!,7,6),"0-00"),TODAY(),"y"),TRUE,"身份证错误")</f>
        <v>#REF!</v>
      </c>
      <c r="C45" s="12" t="s">
        <v>20</v>
      </c>
      <c r="D45" s="12" t="s">
        <v>46</v>
      </c>
      <c r="E45" s="13">
        <v>50</v>
      </c>
      <c r="F45" s="10" t="s">
        <v>106</v>
      </c>
      <c r="G45" s="14"/>
      <c r="H45" s="14"/>
    </row>
    <row r="46" s="1" customFormat="1" spans="1:8">
      <c r="A46" s="15" t="s">
        <v>110</v>
      </c>
      <c r="B46" s="11" t="e">
        <f ca="1">_xlfn.IFS(LEN(#REF!)=15,DATEDIF(TEXT("19"&amp;MID(#REF!,7,6),"0-00-00"),TODAY(),"y"),LEN(#REF!)=18,DATEDIF(TEXT(MID(#REF!,7,6),"0-00"),TODAY(),"y"),TRUE,"身份证错误")</f>
        <v>#REF!</v>
      </c>
      <c r="C46" s="12" t="s">
        <v>20</v>
      </c>
      <c r="D46" s="12" t="s">
        <v>46</v>
      </c>
      <c r="E46" s="16">
        <v>50</v>
      </c>
      <c r="F46" s="15" t="s">
        <v>111</v>
      </c>
      <c r="G46" s="14"/>
      <c r="H46" s="14"/>
    </row>
    <row r="47" s="1" customFormat="1" spans="1:8">
      <c r="A47" s="15" t="s">
        <v>112</v>
      </c>
      <c r="B47" s="11" t="e">
        <f ca="1">_xlfn.IFS(LEN(#REF!)=15,DATEDIF(TEXT("19"&amp;MID(#REF!,7,6),"0-00-00"),TODAY(),"y"),LEN(#REF!)=18,DATEDIF(TEXT(MID(#REF!,7,6),"0-00"),TODAY(),"y"),TRUE,"身份证错误")</f>
        <v>#REF!</v>
      </c>
      <c r="C47" s="12" t="s">
        <v>20</v>
      </c>
      <c r="D47" s="12" t="s">
        <v>46</v>
      </c>
      <c r="E47" s="16">
        <v>50</v>
      </c>
      <c r="F47" s="15" t="s">
        <v>113</v>
      </c>
      <c r="G47" s="14"/>
      <c r="H47" s="14"/>
    </row>
    <row r="48" s="1" customFormat="1" spans="1:8">
      <c r="A48" s="10" t="s">
        <v>114</v>
      </c>
      <c r="B48" s="11" t="e">
        <f ca="1">_xlfn.IFS(LEN(#REF!)=15,DATEDIF(TEXT("19"&amp;MID(#REF!,7,6),"0-00-00"),TODAY(),"y"),LEN(#REF!)=18,DATEDIF(TEXT(MID(#REF!,7,6),"0-00"),TODAY(),"y"),TRUE,"身份证错误")</f>
        <v>#REF!</v>
      </c>
      <c r="C48" s="12" t="s">
        <v>20</v>
      </c>
      <c r="D48" s="12" t="s">
        <v>46</v>
      </c>
      <c r="E48" s="13">
        <v>100</v>
      </c>
      <c r="F48" s="10" t="s">
        <v>106</v>
      </c>
      <c r="G48" s="14" t="s">
        <v>48</v>
      </c>
      <c r="H48" s="14"/>
    </row>
    <row r="49" s="1" customFormat="1" spans="1:8">
      <c r="A49" s="10" t="s">
        <v>115</v>
      </c>
      <c r="B49" s="11" t="e">
        <f ca="1">_xlfn.IFS(LEN(#REF!)=15,DATEDIF(TEXT("19"&amp;MID(#REF!,7,6),"0-00-00"),TODAY(),"y"),LEN(#REF!)=18,DATEDIF(TEXT(MID(#REF!,7,6),"0-00"),TODAY(),"y"),TRUE,"身份证错误")</f>
        <v>#REF!</v>
      </c>
      <c r="C49" s="12" t="s">
        <v>20</v>
      </c>
      <c r="D49" s="12" t="s">
        <v>46</v>
      </c>
      <c r="E49" s="13">
        <v>50</v>
      </c>
      <c r="F49" s="10" t="s">
        <v>116</v>
      </c>
      <c r="G49" s="14"/>
      <c r="H49" s="14"/>
    </row>
    <row r="50" s="1" customFormat="1" spans="1:8">
      <c r="A50" s="10" t="s">
        <v>117</v>
      </c>
      <c r="B50" s="11" t="e">
        <f ca="1">_xlfn.IFS(LEN(#REF!)=15,DATEDIF(TEXT("19"&amp;MID(#REF!,7,6),"0-00-00"),TODAY(),"y"),LEN(#REF!)=18,DATEDIF(TEXT(MID(#REF!,7,6),"0-00"),TODAY(),"y"),TRUE,"身份证错误")</f>
        <v>#REF!</v>
      </c>
      <c r="C50" s="12" t="s">
        <v>20</v>
      </c>
      <c r="D50" s="12" t="s">
        <v>46</v>
      </c>
      <c r="E50" s="13">
        <v>50</v>
      </c>
      <c r="F50" s="10" t="s">
        <v>118</v>
      </c>
      <c r="G50" s="14"/>
      <c r="H50" s="14"/>
    </row>
    <row r="51" s="1" customFormat="1" spans="1:8">
      <c r="A51" s="10" t="s">
        <v>119</v>
      </c>
      <c r="B51" s="11" t="e">
        <f ca="1">_xlfn.IFS(LEN(#REF!)=15,DATEDIF(TEXT("19"&amp;MID(#REF!,7,6),"0-00-00"),TODAY(),"y"),LEN(#REF!)=18,DATEDIF(TEXT(MID(#REF!,7,6),"0-00"),TODAY(),"y"),TRUE,"身份证错误")</f>
        <v>#REF!</v>
      </c>
      <c r="C51" s="12" t="s">
        <v>20</v>
      </c>
      <c r="D51" s="12" t="s">
        <v>46</v>
      </c>
      <c r="E51" s="13">
        <v>50</v>
      </c>
      <c r="F51" s="10" t="s">
        <v>118</v>
      </c>
      <c r="G51" s="14"/>
      <c r="H51" s="14"/>
    </row>
    <row r="52" s="1" customFormat="1" spans="1:8">
      <c r="A52" s="10" t="s">
        <v>120</v>
      </c>
      <c r="B52" s="11" t="e">
        <f ca="1">_xlfn.IFS(LEN(#REF!)=15,DATEDIF(TEXT("19"&amp;MID(#REF!,7,6),"0-00-00"),TODAY(),"y"),LEN(#REF!)=18,DATEDIF(TEXT(MID(#REF!,7,6),"0-00"),TODAY(),"y"),TRUE,"身份证错误")</f>
        <v>#REF!</v>
      </c>
      <c r="C52" s="12" t="s">
        <v>20</v>
      </c>
      <c r="D52" s="12" t="s">
        <v>46</v>
      </c>
      <c r="E52" s="13">
        <v>50</v>
      </c>
      <c r="F52" s="10" t="s">
        <v>118</v>
      </c>
      <c r="G52" s="14"/>
      <c r="H52" s="14"/>
    </row>
    <row r="53" s="1" customFormat="1" spans="1:8">
      <c r="A53" s="10" t="s">
        <v>121</v>
      </c>
      <c r="B53" s="11" t="e">
        <f ca="1">_xlfn.IFS(LEN(#REF!)=15,DATEDIF(TEXT("19"&amp;MID(#REF!,7,6),"0-00-00"),TODAY(),"y"),LEN(#REF!)=18,DATEDIF(TEXT(MID(#REF!,7,6),"0-00"),TODAY(),"y"),TRUE,"身份证错误")</f>
        <v>#REF!</v>
      </c>
      <c r="C53" s="12" t="s">
        <v>20</v>
      </c>
      <c r="D53" s="12" t="s">
        <v>46</v>
      </c>
      <c r="E53" s="13">
        <v>50</v>
      </c>
      <c r="F53" s="10" t="s">
        <v>118</v>
      </c>
      <c r="G53" s="14"/>
      <c r="H53" s="14"/>
    </row>
    <row r="54" s="1" customFormat="1" spans="1:8">
      <c r="A54" s="10" t="s">
        <v>122</v>
      </c>
      <c r="B54" s="11" t="e">
        <f ca="1">_xlfn.IFS(LEN(#REF!)=15,DATEDIF(TEXT("19"&amp;MID(#REF!,7,6),"0-00-00"),TODAY(),"y"),LEN(#REF!)=18,DATEDIF(TEXT(MID(#REF!,7,6),"0-00"),TODAY(),"y"),TRUE,"身份证错误")</f>
        <v>#REF!</v>
      </c>
      <c r="C54" s="12" t="s">
        <v>20</v>
      </c>
      <c r="D54" s="12" t="s">
        <v>46</v>
      </c>
      <c r="E54" s="13">
        <v>50</v>
      </c>
      <c r="F54" s="10" t="s">
        <v>123</v>
      </c>
      <c r="G54" s="14"/>
      <c r="H54" s="14"/>
    </row>
    <row r="55" s="1" customFormat="1" spans="1:8">
      <c r="A55" s="10" t="s">
        <v>124</v>
      </c>
      <c r="B55" s="11" t="e">
        <f ca="1">_xlfn.IFS(LEN(#REF!)=15,DATEDIF(TEXT("19"&amp;MID(#REF!,7,6),"0-00-00"),TODAY(),"y"),LEN(#REF!)=18,DATEDIF(TEXT(MID(#REF!,7,6),"0-00"),TODAY(),"y"),TRUE,"身份证错误")</f>
        <v>#REF!</v>
      </c>
      <c r="C55" s="12" t="s">
        <v>20</v>
      </c>
      <c r="D55" s="12" t="s">
        <v>46</v>
      </c>
      <c r="E55" s="13">
        <v>100</v>
      </c>
      <c r="F55" s="10" t="s">
        <v>125</v>
      </c>
      <c r="G55" s="14"/>
      <c r="H55" s="14"/>
    </row>
    <row r="56" s="1" customFormat="1" spans="1:8">
      <c r="A56" s="10" t="s">
        <v>126</v>
      </c>
      <c r="B56" s="11" t="e">
        <f ca="1">_xlfn.IFS(LEN(#REF!)=15,DATEDIF(TEXT("19"&amp;MID(#REF!,7,6),"0-00-00"),TODAY(),"y"),LEN(#REF!)=18,DATEDIF(TEXT(MID(#REF!,7,6),"0-00"),TODAY(),"y"),TRUE,"身份证错误")</f>
        <v>#REF!</v>
      </c>
      <c r="C56" s="12" t="s">
        <v>20</v>
      </c>
      <c r="D56" s="12" t="s">
        <v>46</v>
      </c>
      <c r="E56" s="13">
        <v>100</v>
      </c>
      <c r="F56" s="10" t="s">
        <v>125</v>
      </c>
      <c r="G56" s="14" t="s">
        <v>127</v>
      </c>
      <c r="H56" s="14"/>
    </row>
    <row r="57" s="1" customFormat="1" spans="1:8">
      <c r="A57" s="10" t="s">
        <v>128</v>
      </c>
      <c r="B57" s="11" t="e">
        <f ca="1">_xlfn.IFS(LEN(#REF!)=15,DATEDIF(TEXT("19"&amp;MID(#REF!,7,6),"0-00-00"),TODAY(),"y"),LEN(#REF!)=18,DATEDIF(TEXT(MID(#REF!,7,6),"0-00"),TODAY(),"y"),TRUE,"身份证错误")</f>
        <v>#REF!</v>
      </c>
      <c r="C57" s="12" t="s">
        <v>20</v>
      </c>
      <c r="D57" s="12" t="s">
        <v>46</v>
      </c>
      <c r="E57" s="13">
        <v>50</v>
      </c>
      <c r="F57" s="10" t="s">
        <v>125</v>
      </c>
      <c r="G57" s="14" t="s">
        <v>48</v>
      </c>
      <c r="H57" s="14"/>
    </row>
    <row r="58" s="1" customFormat="1" spans="1:8">
      <c r="A58" s="10" t="s">
        <v>129</v>
      </c>
      <c r="B58" s="11" t="e">
        <f ca="1">_xlfn.IFS(LEN(#REF!)=15,DATEDIF(TEXT("19"&amp;MID(#REF!,7,6),"0-00-00"),TODAY(),"y"),LEN(#REF!)=18,DATEDIF(TEXT(MID(#REF!,7,6),"0-00"),TODAY(),"y"),TRUE,"身份证错误")</f>
        <v>#REF!</v>
      </c>
      <c r="C58" s="12" t="s">
        <v>20</v>
      </c>
      <c r="D58" s="12" t="s">
        <v>46</v>
      </c>
      <c r="E58" s="13">
        <v>50</v>
      </c>
      <c r="F58" s="10" t="s">
        <v>125</v>
      </c>
      <c r="G58" s="14"/>
      <c r="H58" s="14"/>
    </row>
    <row r="59" s="1" customFormat="1" spans="1:8">
      <c r="A59" s="10" t="s">
        <v>130</v>
      </c>
      <c r="B59" s="11" t="e">
        <f ca="1">_xlfn.IFS(LEN(#REF!)=15,DATEDIF(TEXT("19"&amp;MID(#REF!,7,6),"0-00-00"),TODAY(),"y"),LEN(#REF!)=18,DATEDIF(TEXT(MID(#REF!,7,6),"0-00"),TODAY(),"y"),TRUE,"身份证错误")</f>
        <v>#REF!</v>
      </c>
      <c r="C59" s="12" t="s">
        <v>20</v>
      </c>
      <c r="D59" s="12" t="s">
        <v>46</v>
      </c>
      <c r="E59" s="13">
        <v>50</v>
      </c>
      <c r="F59" s="10" t="s">
        <v>125</v>
      </c>
      <c r="G59" s="14" t="s">
        <v>48</v>
      </c>
      <c r="H59" s="14"/>
    </row>
    <row r="60" s="1" customFormat="1" spans="1:8">
      <c r="A60" s="10" t="s">
        <v>131</v>
      </c>
      <c r="B60" s="11" t="e">
        <f ca="1">_xlfn.IFS(LEN(#REF!)=15,DATEDIF(TEXT("19"&amp;MID(#REF!,7,6),"0-00-00"),TODAY(),"y"),LEN(#REF!)=18,DATEDIF(TEXT(MID(#REF!,7,6),"0-00"),TODAY(),"y"),TRUE,"身份证错误")</f>
        <v>#REF!</v>
      </c>
      <c r="C60" s="12" t="s">
        <v>20</v>
      </c>
      <c r="D60" s="12" t="s">
        <v>46</v>
      </c>
      <c r="E60" s="13">
        <v>50</v>
      </c>
      <c r="F60" s="10" t="s">
        <v>125</v>
      </c>
      <c r="G60" s="14"/>
      <c r="H60" s="14"/>
    </row>
    <row r="61" s="1" customFormat="1" spans="1:8">
      <c r="A61" s="10" t="s">
        <v>132</v>
      </c>
      <c r="B61" s="11" t="e">
        <f ca="1">_xlfn.IFS(LEN(#REF!)=15,DATEDIF(TEXT("19"&amp;MID(#REF!,7,6),"0-00-00"),TODAY(),"y"),LEN(#REF!)=18,DATEDIF(TEXT(MID(#REF!,7,6),"0-00"),TODAY(),"y"),TRUE,"身份证错误")</f>
        <v>#REF!</v>
      </c>
      <c r="C61" s="12" t="s">
        <v>20</v>
      </c>
      <c r="D61" s="12" t="s">
        <v>46</v>
      </c>
      <c r="E61" s="13">
        <v>50</v>
      </c>
      <c r="F61" s="10" t="s">
        <v>125</v>
      </c>
      <c r="G61" s="14"/>
      <c r="H61" s="14"/>
    </row>
    <row r="62" s="1" customFormat="1" spans="1:8">
      <c r="A62" s="18" t="s">
        <v>133</v>
      </c>
      <c r="B62" s="11" t="e">
        <f ca="1">_xlfn.IFS(LEN(#REF!)=15,DATEDIF(TEXT("19"&amp;MID(#REF!,7,6),"0-00-00"),TODAY(),"y"),LEN(#REF!)=18,DATEDIF(TEXT(MID(#REF!,7,6),"0-00"),TODAY(),"y"),TRUE,"身份证错误")</f>
        <v>#REF!</v>
      </c>
      <c r="C62" s="12" t="s">
        <v>20</v>
      </c>
      <c r="D62" s="12" t="s">
        <v>46</v>
      </c>
      <c r="E62" s="13">
        <v>50</v>
      </c>
      <c r="F62" s="18" t="s">
        <v>134</v>
      </c>
      <c r="G62" s="14"/>
      <c r="H62" s="14"/>
    </row>
    <row r="63" s="1" customFormat="1" spans="1:8">
      <c r="A63" s="18" t="s">
        <v>135</v>
      </c>
      <c r="B63" s="11" t="e">
        <f ca="1">_xlfn.IFS(LEN(#REF!)=15,DATEDIF(TEXT("19"&amp;MID(#REF!,7,6),"0-00-00"),TODAY(),"y"),LEN(#REF!)=18,DATEDIF(TEXT(MID(#REF!,7,6),"0-00"),TODAY(),"y"),TRUE,"身份证错误")</f>
        <v>#REF!</v>
      </c>
      <c r="C63" s="12" t="s">
        <v>20</v>
      </c>
      <c r="D63" s="12" t="s">
        <v>46</v>
      </c>
      <c r="E63" s="13">
        <v>50</v>
      </c>
      <c r="F63" s="18" t="s">
        <v>136</v>
      </c>
      <c r="G63" s="14"/>
      <c r="H63" s="14"/>
    </row>
    <row r="64" s="1" customFormat="1" spans="1:8">
      <c r="A64" s="10" t="s">
        <v>137</v>
      </c>
      <c r="B64" s="11" t="e">
        <f ca="1">_xlfn.IFS(LEN(#REF!)=15,DATEDIF(TEXT("19"&amp;MID(#REF!,7,6),"0-00-00"),TODAY(),"y"),LEN(#REF!)=18,DATEDIF(TEXT(MID(#REF!,7,6),"0-00"),TODAY(),"y"),TRUE,"身份证错误")</f>
        <v>#REF!</v>
      </c>
      <c r="C64" s="12" t="s">
        <v>20</v>
      </c>
      <c r="D64" s="12" t="s">
        <v>46</v>
      </c>
      <c r="E64" s="13">
        <v>100</v>
      </c>
      <c r="F64" s="10" t="s">
        <v>125</v>
      </c>
      <c r="G64" s="14"/>
      <c r="H64" s="14"/>
    </row>
    <row r="65" s="1" customFormat="1" spans="1:8">
      <c r="A65" s="10" t="s">
        <v>138</v>
      </c>
      <c r="B65" s="11" t="e">
        <f ca="1">_xlfn.IFS(LEN(#REF!)=15,DATEDIF(TEXT("19"&amp;MID(#REF!,7,6),"0-00-00"),TODAY(),"y"),LEN(#REF!)=18,DATEDIF(TEXT(MID(#REF!,7,6),"0-00"),TODAY(),"y"),TRUE,"身份证错误")</f>
        <v>#REF!</v>
      </c>
      <c r="C65" s="12" t="s">
        <v>20</v>
      </c>
      <c r="D65" s="12" t="s">
        <v>46</v>
      </c>
      <c r="E65" s="13">
        <v>50</v>
      </c>
      <c r="F65" s="10" t="s">
        <v>125</v>
      </c>
      <c r="G65" s="14"/>
      <c r="H65" s="14"/>
    </row>
    <row r="66" s="1" customFormat="1" spans="1:8">
      <c r="A66" s="10" t="s">
        <v>139</v>
      </c>
      <c r="B66" s="11" t="e">
        <f ca="1">_xlfn.IFS(LEN(#REF!)=15,DATEDIF(TEXT("19"&amp;MID(#REF!,7,6),"0-00-00"),TODAY(),"y"),LEN(#REF!)=18,DATEDIF(TEXT(MID(#REF!,7,6),"0-00"),TODAY(),"y"),TRUE,"身份证错误")</f>
        <v>#REF!</v>
      </c>
      <c r="C66" s="12" t="s">
        <v>20</v>
      </c>
      <c r="D66" s="12" t="s">
        <v>46</v>
      </c>
      <c r="E66" s="13">
        <v>50</v>
      </c>
      <c r="F66" s="10" t="s">
        <v>140</v>
      </c>
      <c r="G66" s="14"/>
      <c r="H66" s="14"/>
    </row>
    <row r="67" s="1" customFormat="1" spans="1:8">
      <c r="A67" s="10" t="s">
        <v>141</v>
      </c>
      <c r="B67" s="11" t="e">
        <f ca="1">_xlfn.IFS(LEN(#REF!)=15,DATEDIF(TEXT("19"&amp;MID(#REF!,7,6),"0-00-00"),TODAY(),"y"),LEN(#REF!)=18,DATEDIF(TEXT(MID(#REF!,7,6),"0-00"),TODAY(),"y"),TRUE,"身份证错误")</f>
        <v>#REF!</v>
      </c>
      <c r="C67" s="12" t="s">
        <v>20</v>
      </c>
      <c r="D67" s="12" t="s">
        <v>46</v>
      </c>
      <c r="E67" s="13">
        <v>100</v>
      </c>
      <c r="F67" s="10" t="s">
        <v>142</v>
      </c>
      <c r="G67" s="14"/>
      <c r="H67" s="14"/>
    </row>
    <row r="68" s="1" customFormat="1" spans="1:8">
      <c r="A68" s="10" t="s">
        <v>143</v>
      </c>
      <c r="B68" s="11" t="e">
        <f ca="1">_xlfn.IFS(LEN(#REF!)=15,DATEDIF(TEXT("19"&amp;MID(#REF!,7,6),"0-00-00"),TODAY(),"y"),LEN(#REF!)=18,DATEDIF(TEXT(MID(#REF!,7,6),"0-00"),TODAY(),"y"),TRUE,"身份证错误")</f>
        <v>#REF!</v>
      </c>
      <c r="C68" s="12" t="s">
        <v>20</v>
      </c>
      <c r="D68" s="12" t="s">
        <v>46</v>
      </c>
      <c r="E68" s="13">
        <v>100</v>
      </c>
      <c r="F68" s="10" t="s">
        <v>142</v>
      </c>
      <c r="G68" s="14" t="s">
        <v>48</v>
      </c>
      <c r="H68" s="14"/>
    </row>
    <row r="69" s="1" customFormat="1" spans="1:8">
      <c r="A69" s="10" t="s">
        <v>144</v>
      </c>
      <c r="B69" s="11" t="e">
        <f ca="1">_xlfn.IFS(LEN(#REF!)=15,DATEDIF(TEXT("19"&amp;MID(#REF!,7,6),"0-00-00"),TODAY(),"y"),LEN(#REF!)=18,DATEDIF(TEXT(MID(#REF!,7,6),"0-00"),TODAY(),"y"),TRUE,"身份证错误")</f>
        <v>#REF!</v>
      </c>
      <c r="C69" s="12" t="s">
        <v>20</v>
      </c>
      <c r="D69" s="12" t="s">
        <v>46</v>
      </c>
      <c r="E69" s="13">
        <v>50</v>
      </c>
      <c r="F69" s="10" t="s">
        <v>142</v>
      </c>
      <c r="G69" s="14"/>
      <c r="H69" s="14"/>
    </row>
    <row r="70" s="1" customFormat="1" spans="1:8">
      <c r="A70" s="10" t="s">
        <v>145</v>
      </c>
      <c r="B70" s="11" t="e">
        <f ca="1">_xlfn.IFS(LEN(#REF!)=15,DATEDIF(TEXT("19"&amp;MID(#REF!,7,6),"0-00-00"),TODAY(),"y"),LEN(#REF!)=18,DATEDIF(TEXT(MID(#REF!,7,6),"0-00"),TODAY(),"y"),TRUE,"身份证错误")</f>
        <v>#REF!</v>
      </c>
      <c r="C70" s="12" t="s">
        <v>20</v>
      </c>
      <c r="D70" s="12" t="s">
        <v>46</v>
      </c>
      <c r="E70" s="13">
        <v>50</v>
      </c>
      <c r="F70" s="10" t="s">
        <v>142</v>
      </c>
      <c r="G70" s="14"/>
      <c r="H70" s="14"/>
    </row>
    <row r="71" s="1" customFormat="1" spans="1:8">
      <c r="A71" s="10" t="s">
        <v>146</v>
      </c>
      <c r="B71" s="11" t="e">
        <f ca="1">_xlfn.IFS(LEN(#REF!)=15,DATEDIF(TEXT("19"&amp;MID(#REF!,7,6),"0-00-00"),TODAY(),"y"),LEN(#REF!)=18,DATEDIF(TEXT(MID(#REF!,7,6),"0-00"),TODAY(),"y"),TRUE,"身份证错误")</f>
        <v>#REF!</v>
      </c>
      <c r="C71" s="12" t="s">
        <v>20</v>
      </c>
      <c r="D71" s="12" t="s">
        <v>46</v>
      </c>
      <c r="E71" s="13">
        <v>50</v>
      </c>
      <c r="F71" s="10" t="s">
        <v>142</v>
      </c>
      <c r="G71" s="14"/>
      <c r="H71" s="14"/>
    </row>
    <row r="72" s="1" customFormat="1" spans="1:8">
      <c r="A72" s="10" t="s">
        <v>147</v>
      </c>
      <c r="B72" s="11" t="e">
        <f ca="1">_xlfn.IFS(LEN(#REF!)=15,DATEDIF(TEXT("19"&amp;MID(#REF!,7,6),"0-00-00"),TODAY(),"y"),LEN(#REF!)=18,DATEDIF(TEXT(MID(#REF!,7,6),"0-00"),TODAY(),"y"),TRUE,"身份证错误")</f>
        <v>#REF!</v>
      </c>
      <c r="C72" s="12" t="s">
        <v>20</v>
      </c>
      <c r="D72" s="12" t="s">
        <v>46</v>
      </c>
      <c r="E72" s="13">
        <v>50</v>
      </c>
      <c r="F72" s="10" t="s">
        <v>142</v>
      </c>
      <c r="G72" s="14"/>
      <c r="H72" s="14"/>
    </row>
    <row r="73" s="1" customFormat="1" spans="1:8">
      <c r="A73" s="10" t="s">
        <v>148</v>
      </c>
      <c r="B73" s="11" t="e">
        <f ca="1">_xlfn.IFS(LEN(#REF!)=15,DATEDIF(TEXT("19"&amp;MID(#REF!,7,6),"0-00-00"),TODAY(),"y"),LEN(#REF!)=18,DATEDIF(TEXT(MID(#REF!,7,6),"0-00"),TODAY(),"y"),TRUE,"身份证错误")</f>
        <v>#REF!</v>
      </c>
      <c r="C73" s="12" t="s">
        <v>20</v>
      </c>
      <c r="D73" s="12" t="s">
        <v>46</v>
      </c>
      <c r="E73" s="13">
        <v>50</v>
      </c>
      <c r="F73" s="10" t="s">
        <v>142</v>
      </c>
      <c r="G73" s="14" t="s">
        <v>127</v>
      </c>
      <c r="H73" s="14"/>
    </row>
    <row r="74" s="1" customFormat="1" spans="1:8">
      <c r="A74" s="10" t="s">
        <v>149</v>
      </c>
      <c r="B74" s="11" t="e">
        <f ca="1">_xlfn.IFS(LEN(#REF!)=15,DATEDIF(TEXT("19"&amp;MID(#REF!,7,6),"0-00-00"),TODAY(),"y"),LEN(#REF!)=18,DATEDIF(TEXT(MID(#REF!,7,6),"0-00"),TODAY(),"y"),TRUE,"身份证错误")</f>
        <v>#REF!</v>
      </c>
      <c r="C74" s="12" t="s">
        <v>20</v>
      </c>
      <c r="D74" s="12" t="s">
        <v>46</v>
      </c>
      <c r="E74" s="13">
        <v>50</v>
      </c>
      <c r="F74" s="10" t="s">
        <v>150</v>
      </c>
      <c r="G74" s="14"/>
      <c r="H74" s="14"/>
    </row>
    <row r="75" s="1" customFormat="1" spans="1:8">
      <c r="A75" s="10" t="s">
        <v>151</v>
      </c>
      <c r="B75" s="11" t="e">
        <f ca="1">_xlfn.IFS(LEN(#REF!)=15,DATEDIF(TEXT("19"&amp;MID(#REF!,7,6),"0-00-00"),TODAY(),"y"),LEN(#REF!)=18,DATEDIF(TEXT(MID(#REF!,7,6),"0-00"),TODAY(),"y"),TRUE,"身份证错误")</f>
        <v>#REF!</v>
      </c>
      <c r="C75" s="12" t="s">
        <v>20</v>
      </c>
      <c r="D75" s="12" t="s">
        <v>46</v>
      </c>
      <c r="E75" s="13">
        <v>300</v>
      </c>
      <c r="F75" s="10" t="s">
        <v>142</v>
      </c>
      <c r="G75" s="14"/>
      <c r="H75" s="14"/>
    </row>
    <row r="76" s="1" customFormat="1" spans="1:8">
      <c r="A76" s="10" t="s">
        <v>152</v>
      </c>
      <c r="B76" s="11" t="e">
        <f ca="1">_xlfn.IFS(LEN(#REF!)=15,DATEDIF(TEXT("19"&amp;MID(#REF!,7,6),"0-00-00"),TODAY(),"y"),LEN(#REF!)=18,DATEDIF(TEXT(MID(#REF!,7,6),"0-00"),TODAY(),"y"),TRUE,"身份证错误")</f>
        <v>#REF!</v>
      </c>
      <c r="C76" s="12" t="s">
        <v>20</v>
      </c>
      <c r="D76" s="12" t="s">
        <v>46</v>
      </c>
      <c r="E76" s="13">
        <v>100</v>
      </c>
      <c r="F76" s="10" t="s">
        <v>142</v>
      </c>
      <c r="G76" s="14" t="s">
        <v>127</v>
      </c>
      <c r="H76" s="14"/>
    </row>
    <row r="77" s="1" customFormat="1" spans="1:8">
      <c r="A77" s="10" t="s">
        <v>117</v>
      </c>
      <c r="B77" s="11" t="e">
        <f ca="1">_xlfn.IFS(LEN(#REF!)=15,DATEDIF(TEXT("19"&amp;MID(#REF!,7,6),"0-00-00"),TODAY(),"y"),LEN(#REF!)=18,DATEDIF(TEXT(MID(#REF!,7,6),"0-00"),TODAY(),"y"),TRUE,"身份证错误")</f>
        <v>#REF!</v>
      </c>
      <c r="C77" s="12" t="s">
        <v>20</v>
      </c>
      <c r="D77" s="12" t="s">
        <v>46</v>
      </c>
      <c r="E77" s="13">
        <v>50</v>
      </c>
      <c r="F77" s="10" t="s">
        <v>153</v>
      </c>
      <c r="G77" s="14"/>
      <c r="H77" s="14"/>
    </row>
    <row r="78" s="1" customFormat="1" spans="1:8">
      <c r="A78" s="10" t="s">
        <v>154</v>
      </c>
      <c r="B78" s="11" t="e">
        <f ca="1">_xlfn.IFS(LEN(#REF!)=15,DATEDIF(TEXT("19"&amp;MID(#REF!,7,6),"0-00-00"),TODAY(),"y"),LEN(#REF!)=18,DATEDIF(TEXT(MID(#REF!,7,6),"0-00"),TODAY(),"y"),TRUE,"身份证错误")</f>
        <v>#REF!</v>
      </c>
      <c r="C78" s="12" t="s">
        <v>20</v>
      </c>
      <c r="D78" s="12" t="s">
        <v>46</v>
      </c>
      <c r="E78" s="13">
        <v>50</v>
      </c>
      <c r="F78" s="10" t="s">
        <v>155</v>
      </c>
      <c r="G78" s="14"/>
      <c r="H78" s="14"/>
    </row>
    <row r="79" s="1" customFormat="1" spans="1:8">
      <c r="A79" s="10" t="s">
        <v>156</v>
      </c>
      <c r="B79" s="11" t="e">
        <f ca="1">_xlfn.IFS(LEN(#REF!)=15,DATEDIF(TEXT("19"&amp;MID(#REF!,7,6),"0-00-00"),TODAY(),"y"),LEN(#REF!)=18,DATEDIF(TEXT(MID(#REF!,7,6),"0-00"),TODAY(),"y"),TRUE,"身份证错误")</f>
        <v>#REF!</v>
      </c>
      <c r="C79" s="12" t="s">
        <v>20</v>
      </c>
      <c r="D79" s="12" t="s">
        <v>46</v>
      </c>
      <c r="E79" s="13">
        <v>50</v>
      </c>
      <c r="F79" s="10" t="s">
        <v>157</v>
      </c>
      <c r="G79" s="14"/>
      <c r="H79" s="14"/>
    </row>
    <row r="80" s="1" customFormat="1" spans="1:8">
      <c r="A80" s="10" t="s">
        <v>158</v>
      </c>
      <c r="B80" s="11" t="e">
        <f ca="1">_xlfn.IFS(LEN(#REF!)=15,DATEDIF(TEXT("19"&amp;MID(#REF!,7,6),"0-00-00"),TODAY(),"y"),LEN(#REF!)=18,DATEDIF(TEXT(MID(#REF!,7,6),"0-00"),TODAY(),"y"),TRUE,"身份证错误")</f>
        <v>#REF!</v>
      </c>
      <c r="C80" s="12" t="s">
        <v>20</v>
      </c>
      <c r="D80" s="12" t="s">
        <v>46</v>
      </c>
      <c r="E80" s="13">
        <v>100</v>
      </c>
      <c r="F80" s="10" t="s">
        <v>153</v>
      </c>
      <c r="G80" s="14"/>
      <c r="H80" s="14"/>
    </row>
    <row r="81" s="1" customFormat="1" spans="1:8">
      <c r="A81" s="10" t="s">
        <v>159</v>
      </c>
      <c r="B81" s="11" t="e">
        <f ca="1">_xlfn.IFS(LEN(#REF!)=15,DATEDIF(TEXT("19"&amp;MID(#REF!,7,6),"0-00-00"),TODAY(),"y"),LEN(#REF!)=18,DATEDIF(TEXT(MID(#REF!,7,6),"0-00"),TODAY(),"y"),TRUE,"身份证错误")</f>
        <v>#REF!</v>
      </c>
      <c r="C81" s="12" t="s">
        <v>24</v>
      </c>
      <c r="D81" s="12" t="s">
        <v>46</v>
      </c>
      <c r="E81" s="13">
        <v>50</v>
      </c>
      <c r="F81" s="10" t="s">
        <v>160</v>
      </c>
      <c r="G81" s="14" t="s">
        <v>161</v>
      </c>
      <c r="H81" s="14"/>
    </row>
    <row r="82" s="1" customFormat="1" spans="1:8">
      <c r="A82" s="10" t="s">
        <v>162</v>
      </c>
      <c r="B82" s="11" t="e">
        <f ca="1">_xlfn.IFS(LEN(#REF!)=15,DATEDIF(TEXT("19"&amp;MID(#REF!,7,6),"0-00-00"),TODAY(),"y"),LEN(#REF!)=18,DATEDIF(TEXT(MID(#REF!,7,6),"0-00"),TODAY(),"y"),TRUE,"身份证错误")</f>
        <v>#REF!</v>
      </c>
      <c r="C82" s="12" t="s">
        <v>24</v>
      </c>
      <c r="D82" s="12" t="s">
        <v>46</v>
      </c>
      <c r="E82" s="13">
        <v>50</v>
      </c>
      <c r="F82" s="10" t="s">
        <v>160</v>
      </c>
      <c r="G82" s="14"/>
      <c r="H82" s="14"/>
    </row>
    <row r="83" s="1" customFormat="1" spans="1:8">
      <c r="A83" s="10" t="s">
        <v>163</v>
      </c>
      <c r="B83" s="11" t="e">
        <f ca="1">_xlfn.IFS(LEN(#REF!)=15,DATEDIF(TEXT("19"&amp;MID(#REF!,7,6),"0-00-00"),TODAY(),"y"),LEN(#REF!)=18,DATEDIF(TEXT(MID(#REF!,7,6),"0-00"),TODAY(),"y"),TRUE,"身份证错误")</f>
        <v>#REF!</v>
      </c>
      <c r="C83" s="12" t="s">
        <v>24</v>
      </c>
      <c r="D83" s="12" t="s">
        <v>46</v>
      </c>
      <c r="E83" s="13">
        <v>50</v>
      </c>
      <c r="F83" s="10" t="s">
        <v>164</v>
      </c>
      <c r="G83" s="14"/>
      <c r="H83" s="14"/>
    </row>
    <row r="84" s="1" customFormat="1" spans="1:8">
      <c r="A84" s="10" t="s">
        <v>165</v>
      </c>
      <c r="B84" s="11" t="e">
        <f ca="1">_xlfn.IFS(LEN(#REF!)=15,DATEDIF(TEXT("19"&amp;MID(#REF!,7,6),"0-00-00"),TODAY(),"y"),LEN(#REF!)=18,DATEDIF(TEXT(MID(#REF!,7,6),"0-00"),TODAY(),"y"),TRUE,"身份证错误")</f>
        <v>#REF!</v>
      </c>
      <c r="C84" s="12" t="s">
        <v>24</v>
      </c>
      <c r="D84" s="12" t="s">
        <v>46</v>
      </c>
      <c r="E84" s="13">
        <v>100</v>
      </c>
      <c r="F84" s="10" t="s">
        <v>166</v>
      </c>
      <c r="G84" s="14"/>
      <c r="H84" s="14"/>
    </row>
    <row r="85" s="1" customFormat="1" spans="1:8">
      <c r="A85" s="10" t="s">
        <v>45</v>
      </c>
      <c r="B85" s="11" t="e">
        <f ca="1">_xlfn.IFS(LEN(#REF!)=15,DATEDIF(TEXT("19"&amp;MID(#REF!,7,6),"0-00-00"),TODAY(),"y"),LEN(#REF!)=18,DATEDIF(TEXT(MID(#REF!,7,6),"0-00"),TODAY(),"y"),TRUE,"身份证错误")</f>
        <v>#REF!</v>
      </c>
      <c r="C85" s="12" t="s">
        <v>24</v>
      </c>
      <c r="D85" s="12" t="s">
        <v>46</v>
      </c>
      <c r="E85" s="13">
        <v>50</v>
      </c>
      <c r="F85" s="10" t="s">
        <v>166</v>
      </c>
      <c r="G85" s="14"/>
      <c r="H85" s="14"/>
    </row>
    <row r="86" s="1" customFormat="1" spans="1:8">
      <c r="A86" s="10" t="s">
        <v>167</v>
      </c>
      <c r="B86" s="11" t="e">
        <f ca="1">_xlfn.IFS(LEN(#REF!)=15,DATEDIF(TEXT("19"&amp;MID(#REF!,7,6),"0-00-00"),TODAY(),"y"),LEN(#REF!)=18,DATEDIF(TEXT(MID(#REF!,7,6),"0-00"),TODAY(),"y"),TRUE,"身份证错误")</f>
        <v>#REF!</v>
      </c>
      <c r="C86" s="12" t="s">
        <v>24</v>
      </c>
      <c r="D86" s="12" t="s">
        <v>46</v>
      </c>
      <c r="E86" s="13">
        <v>50</v>
      </c>
      <c r="F86" s="10" t="s">
        <v>166</v>
      </c>
      <c r="G86" s="14" t="s">
        <v>48</v>
      </c>
      <c r="H86" s="14"/>
    </row>
    <row r="87" s="1" customFormat="1" spans="1:8">
      <c r="A87" s="10" t="s">
        <v>168</v>
      </c>
      <c r="B87" s="11" t="e">
        <f ca="1">_xlfn.IFS(LEN(#REF!)=15,DATEDIF(TEXT("19"&amp;MID(#REF!,7,6),"0-00-00"),TODAY(),"y"),LEN(#REF!)=18,DATEDIF(TEXT(MID(#REF!,7,6),"0-00"),TODAY(),"y"),TRUE,"身份证错误")</f>
        <v>#REF!</v>
      </c>
      <c r="C87" s="12" t="s">
        <v>24</v>
      </c>
      <c r="D87" s="12" t="s">
        <v>46</v>
      </c>
      <c r="E87" s="13">
        <v>50</v>
      </c>
      <c r="F87" s="10" t="s">
        <v>169</v>
      </c>
      <c r="G87" s="14" t="s">
        <v>48</v>
      </c>
      <c r="H87" s="14"/>
    </row>
    <row r="88" s="1" customFormat="1" spans="1:8">
      <c r="A88" s="10" t="s">
        <v>170</v>
      </c>
      <c r="B88" s="11" t="e">
        <f ca="1">_xlfn.IFS(LEN(#REF!)=15,DATEDIF(TEXT("19"&amp;MID(#REF!,7,6),"0-00-00"),TODAY(),"y"),LEN(#REF!)=18,DATEDIF(TEXT(MID(#REF!,7,6),"0-00"),TODAY(),"y"),TRUE,"身份证错误")</f>
        <v>#REF!</v>
      </c>
      <c r="C88" s="12" t="s">
        <v>24</v>
      </c>
      <c r="D88" s="12" t="s">
        <v>46</v>
      </c>
      <c r="E88" s="13">
        <v>50</v>
      </c>
      <c r="F88" s="17" t="s">
        <v>171</v>
      </c>
      <c r="G88" s="14" t="s">
        <v>48</v>
      </c>
      <c r="H88" s="14"/>
    </row>
    <row r="89" s="1" customFormat="1" spans="1:8">
      <c r="A89" s="10" t="s">
        <v>172</v>
      </c>
      <c r="B89" s="11" t="e">
        <f ca="1">_xlfn.IFS(LEN(#REF!)=15,DATEDIF(TEXT("19"&amp;MID(#REF!,7,6),"0-00-00"),TODAY(),"y"),LEN(#REF!)=18,DATEDIF(TEXT(MID(#REF!,7,6),"0-00"),TODAY(),"y"),TRUE,"身份证错误")</f>
        <v>#REF!</v>
      </c>
      <c r="C89" s="12" t="s">
        <v>24</v>
      </c>
      <c r="D89" s="12" t="s">
        <v>46</v>
      </c>
      <c r="E89" s="13">
        <v>50</v>
      </c>
      <c r="F89" s="17" t="s">
        <v>173</v>
      </c>
      <c r="G89" s="14"/>
      <c r="H89" s="14"/>
    </row>
    <row r="90" s="1" customFormat="1" spans="1:8">
      <c r="A90" s="10" t="s">
        <v>174</v>
      </c>
      <c r="B90" s="11" t="e">
        <f ca="1">_xlfn.IFS(LEN(#REF!)=15,DATEDIF(TEXT("19"&amp;MID(#REF!,7,6),"0-00-00"),TODAY(),"y"),LEN(#REF!)=18,DATEDIF(TEXT(MID(#REF!,7,6),"0-00"),TODAY(),"y"),TRUE,"身份证错误")</f>
        <v>#REF!</v>
      </c>
      <c r="C90" s="12" t="s">
        <v>24</v>
      </c>
      <c r="D90" s="12" t="s">
        <v>46</v>
      </c>
      <c r="E90" s="13">
        <v>50</v>
      </c>
      <c r="F90" s="10" t="s">
        <v>175</v>
      </c>
      <c r="G90" s="14"/>
      <c r="H90" s="14"/>
    </row>
    <row r="91" s="1" customFormat="1" spans="1:8">
      <c r="A91" s="10" t="s">
        <v>176</v>
      </c>
      <c r="B91" s="11" t="e">
        <f ca="1">_xlfn.IFS(LEN(#REF!)=15,DATEDIF(TEXT("19"&amp;MID(#REF!,7,6),"0-00-00"),TODAY(),"y"),LEN(#REF!)=18,DATEDIF(TEXT(MID(#REF!,7,6),"0-00"),TODAY(),"y"),TRUE,"身份证错误")</f>
        <v>#REF!</v>
      </c>
      <c r="C91" s="12" t="s">
        <v>24</v>
      </c>
      <c r="D91" s="12" t="s">
        <v>46</v>
      </c>
      <c r="E91" s="13">
        <v>50</v>
      </c>
      <c r="F91" s="10" t="s">
        <v>177</v>
      </c>
      <c r="G91" s="14"/>
      <c r="H91" s="14"/>
    </row>
    <row r="92" s="1" customFormat="1" spans="1:8">
      <c r="A92" s="10" t="s">
        <v>178</v>
      </c>
      <c r="B92" s="11" t="e">
        <f ca="1">_xlfn.IFS(LEN(#REF!)=15,DATEDIF(TEXT("19"&amp;MID(#REF!,7,6),"0-00-00"),TODAY(),"y"),LEN(#REF!)=18,DATEDIF(TEXT(MID(#REF!,7,6),"0-00"),TODAY(),"y"),TRUE,"身份证错误")</f>
        <v>#REF!</v>
      </c>
      <c r="C92" s="12" t="s">
        <v>24</v>
      </c>
      <c r="D92" s="12" t="s">
        <v>46</v>
      </c>
      <c r="E92" s="13">
        <v>50</v>
      </c>
      <c r="F92" s="10" t="s">
        <v>177</v>
      </c>
      <c r="G92" s="14"/>
      <c r="H92" s="14"/>
    </row>
    <row r="93" s="1" customFormat="1" spans="1:8">
      <c r="A93" s="10" t="s">
        <v>179</v>
      </c>
      <c r="B93" s="11" t="e">
        <f ca="1">_xlfn.IFS(LEN(#REF!)=15,DATEDIF(TEXT("19"&amp;MID(#REF!,7,6),"0-00-00"),TODAY(),"y"),LEN(#REF!)=18,DATEDIF(TEXT(MID(#REF!,7,6),"0-00"),TODAY(),"y"),TRUE,"身份证错误")</f>
        <v>#REF!</v>
      </c>
      <c r="C93" s="12" t="s">
        <v>27</v>
      </c>
      <c r="D93" s="12" t="s">
        <v>46</v>
      </c>
      <c r="E93" s="13">
        <v>100</v>
      </c>
      <c r="F93" s="10" t="s">
        <v>180</v>
      </c>
      <c r="G93" s="14"/>
      <c r="H93" s="14"/>
    </row>
    <row r="94" s="1" customFormat="1" spans="1:8">
      <c r="A94" s="10" t="s">
        <v>181</v>
      </c>
      <c r="B94" s="11" t="e">
        <f ca="1">_xlfn.IFS(LEN(#REF!)=15,DATEDIF(TEXT("19"&amp;MID(#REF!,7,6),"0-00-00"),TODAY(),"y"),LEN(#REF!)=18,DATEDIF(TEXT(MID(#REF!,7,6),"0-00"),TODAY(),"y"),TRUE,"身份证错误")</f>
        <v>#REF!</v>
      </c>
      <c r="C94" s="12" t="s">
        <v>27</v>
      </c>
      <c r="D94" s="12" t="s">
        <v>46</v>
      </c>
      <c r="E94" s="13">
        <v>50</v>
      </c>
      <c r="F94" s="10" t="s">
        <v>180</v>
      </c>
      <c r="G94" s="14"/>
      <c r="H94" s="14"/>
    </row>
    <row r="95" s="1" customFormat="1" spans="1:8">
      <c r="A95" s="10" t="s">
        <v>182</v>
      </c>
      <c r="B95" s="11" t="e">
        <f ca="1">_xlfn.IFS(LEN(#REF!)=15,DATEDIF(TEXT("19"&amp;MID(#REF!,7,6),"0-00-00"),TODAY(),"y"),LEN(#REF!)=18,DATEDIF(TEXT(MID(#REF!,7,6),"0-00"),TODAY(),"y"),TRUE,"身份证错误")</f>
        <v>#REF!</v>
      </c>
      <c r="C95" s="12" t="s">
        <v>27</v>
      </c>
      <c r="D95" s="12" t="s">
        <v>46</v>
      </c>
      <c r="E95" s="13">
        <v>50</v>
      </c>
      <c r="F95" s="10" t="s">
        <v>180</v>
      </c>
      <c r="G95" s="14" t="s">
        <v>48</v>
      </c>
      <c r="H95" s="14"/>
    </row>
    <row r="96" s="1" customFormat="1" spans="1:8">
      <c r="A96" s="10" t="s">
        <v>183</v>
      </c>
      <c r="B96" s="11" t="e">
        <f ca="1">_xlfn.IFS(LEN(#REF!)=15,DATEDIF(TEXT("19"&amp;MID(#REF!,7,6),"0-00-00"),TODAY(),"y"),LEN(#REF!)=18,DATEDIF(TEXT(MID(#REF!,7,6),"0-00"),TODAY(),"y"),TRUE,"身份证错误")</f>
        <v>#REF!</v>
      </c>
      <c r="C96" s="12" t="s">
        <v>27</v>
      </c>
      <c r="D96" s="12" t="s">
        <v>46</v>
      </c>
      <c r="E96" s="13">
        <v>50</v>
      </c>
      <c r="F96" s="10" t="s">
        <v>180</v>
      </c>
      <c r="G96" s="14"/>
      <c r="H96" s="14"/>
    </row>
    <row r="97" s="1" customFormat="1" spans="1:8">
      <c r="A97" s="10" t="s">
        <v>184</v>
      </c>
      <c r="B97" s="11" t="e">
        <f ca="1">_xlfn.IFS(LEN(#REF!)=15,DATEDIF(TEXT("19"&amp;MID(#REF!,7,6),"0-00-00"),TODAY(),"y"),LEN(#REF!)=18,DATEDIF(TEXT(MID(#REF!,7,6),"0-00"),TODAY(),"y"),TRUE,"身份证错误")</f>
        <v>#REF!</v>
      </c>
      <c r="C97" s="12" t="s">
        <v>27</v>
      </c>
      <c r="D97" s="12" t="s">
        <v>46</v>
      </c>
      <c r="E97" s="13">
        <v>50</v>
      </c>
      <c r="F97" s="10" t="s">
        <v>180</v>
      </c>
      <c r="G97" s="14"/>
      <c r="H97" s="14"/>
    </row>
    <row r="98" s="1" customFormat="1" spans="1:8">
      <c r="A98" s="10" t="s">
        <v>185</v>
      </c>
      <c r="B98" s="11" t="e">
        <f ca="1">_xlfn.IFS(LEN(#REF!)=15,DATEDIF(TEXT("19"&amp;MID(#REF!,7,6),"0-00-00"),TODAY(),"y"),LEN(#REF!)=18,DATEDIF(TEXT(MID(#REF!,7,6),"0-00"),TODAY(),"y"),TRUE,"身份证错误")</f>
        <v>#REF!</v>
      </c>
      <c r="C98" s="12" t="s">
        <v>27</v>
      </c>
      <c r="D98" s="12" t="s">
        <v>46</v>
      </c>
      <c r="E98" s="13">
        <v>50</v>
      </c>
      <c r="F98" s="10" t="s">
        <v>186</v>
      </c>
      <c r="G98" s="14"/>
      <c r="H98" s="14"/>
    </row>
    <row r="99" s="1" customFormat="1" spans="1:8">
      <c r="A99" s="10" t="s">
        <v>187</v>
      </c>
      <c r="B99" s="11" t="e">
        <f ca="1">_xlfn.IFS(LEN(#REF!)=15,DATEDIF(TEXT("19"&amp;MID(#REF!,7,6),"0-00-00"),TODAY(),"y"),LEN(#REF!)=18,DATEDIF(TEXT(MID(#REF!,7,6),"0-00"),TODAY(),"y"),TRUE,"身份证错误")</f>
        <v>#REF!</v>
      </c>
      <c r="C99" s="12" t="s">
        <v>27</v>
      </c>
      <c r="D99" s="12" t="s">
        <v>46</v>
      </c>
      <c r="E99" s="13">
        <v>50</v>
      </c>
      <c r="F99" s="10" t="s">
        <v>188</v>
      </c>
      <c r="G99" s="14"/>
      <c r="H99" s="14"/>
    </row>
    <row r="100" s="1" customFormat="1" spans="1:8">
      <c r="A100" s="10" t="s">
        <v>189</v>
      </c>
      <c r="B100" s="11" t="e">
        <f ca="1">_xlfn.IFS(LEN(#REF!)=15,DATEDIF(TEXT("19"&amp;MID(#REF!,7,6),"0-00-00"),TODAY(),"y"),LEN(#REF!)=18,DATEDIF(TEXT(MID(#REF!,7,6),"0-00"),TODAY(),"y"),TRUE,"身份证错误")</f>
        <v>#REF!</v>
      </c>
      <c r="C100" s="12" t="s">
        <v>27</v>
      </c>
      <c r="D100" s="12" t="s">
        <v>46</v>
      </c>
      <c r="E100" s="13">
        <v>50</v>
      </c>
      <c r="F100" s="10" t="s">
        <v>190</v>
      </c>
      <c r="G100" s="14"/>
      <c r="H100" s="14"/>
    </row>
    <row r="101" s="1" customFormat="1" spans="1:8">
      <c r="A101" s="10" t="s">
        <v>191</v>
      </c>
      <c r="B101" s="11" t="e">
        <f ca="1">_xlfn.IFS(LEN(#REF!)=15,DATEDIF(TEXT("19"&amp;MID(#REF!,7,6),"0-00-00"),TODAY(),"y"),LEN(#REF!)=18,DATEDIF(TEXT(MID(#REF!,7,6),"0-00"),TODAY(),"y"),TRUE,"身份证错误")</f>
        <v>#REF!</v>
      </c>
      <c r="C101" s="12" t="s">
        <v>27</v>
      </c>
      <c r="D101" s="12" t="s">
        <v>46</v>
      </c>
      <c r="E101" s="13">
        <v>50</v>
      </c>
      <c r="F101" s="10" t="s">
        <v>190</v>
      </c>
      <c r="G101" s="14"/>
      <c r="H101" s="14"/>
    </row>
    <row r="102" s="1" customFormat="1" spans="1:8">
      <c r="A102" s="10" t="s">
        <v>192</v>
      </c>
      <c r="B102" s="11" t="e">
        <f ca="1">_xlfn.IFS(LEN(#REF!)=15,DATEDIF(TEXT("19"&amp;MID(#REF!,7,6),"0-00-00"),TODAY(),"y"),LEN(#REF!)=18,DATEDIF(TEXT(MID(#REF!,7,6),"0-00"),TODAY(),"y"),TRUE,"身份证错误")</f>
        <v>#REF!</v>
      </c>
      <c r="C102" s="12" t="s">
        <v>27</v>
      </c>
      <c r="D102" s="12" t="s">
        <v>46</v>
      </c>
      <c r="E102" s="13">
        <v>50</v>
      </c>
      <c r="F102" s="10" t="s">
        <v>190</v>
      </c>
      <c r="G102" s="14"/>
      <c r="H102" s="14"/>
    </row>
    <row r="103" s="1" customFormat="1" spans="1:8">
      <c r="A103" s="10" t="s">
        <v>193</v>
      </c>
      <c r="B103" s="11" t="e">
        <f ca="1">_xlfn.IFS(LEN(#REF!)=15,DATEDIF(TEXT("19"&amp;MID(#REF!,7,6),"0-00-00"),TODAY(),"y"),LEN(#REF!)=18,DATEDIF(TEXT(MID(#REF!,7,6),"0-00"),TODAY(),"y"),TRUE,"身份证错误")</f>
        <v>#REF!</v>
      </c>
      <c r="C103" s="12" t="s">
        <v>27</v>
      </c>
      <c r="D103" s="12" t="s">
        <v>46</v>
      </c>
      <c r="E103" s="13">
        <v>100</v>
      </c>
      <c r="F103" s="10" t="s">
        <v>194</v>
      </c>
      <c r="G103" s="14"/>
      <c r="H103" s="14"/>
    </row>
    <row r="104" s="1" customFormat="1" spans="1:8">
      <c r="A104" s="10" t="s">
        <v>195</v>
      </c>
      <c r="B104" s="11" t="e">
        <f ca="1">_xlfn.IFS(LEN(#REF!)=15,DATEDIF(TEXT("19"&amp;MID(#REF!,7,6),"0-00-00"),TODAY(),"y"),LEN(#REF!)=18,DATEDIF(TEXT(MID(#REF!,7,6),"0-00"),TODAY(),"y"),TRUE,"身份证错误")</f>
        <v>#REF!</v>
      </c>
      <c r="C104" s="12" t="s">
        <v>27</v>
      </c>
      <c r="D104" s="12" t="s">
        <v>46</v>
      </c>
      <c r="E104" s="13">
        <v>50</v>
      </c>
      <c r="F104" s="10" t="s">
        <v>194</v>
      </c>
      <c r="G104" s="14"/>
      <c r="H104" s="14"/>
    </row>
    <row r="105" s="1" customFormat="1" spans="1:8">
      <c r="A105" s="10" t="s">
        <v>196</v>
      </c>
      <c r="B105" s="11" t="e">
        <f ca="1">_xlfn.IFS(LEN(#REF!)=15,DATEDIF(TEXT("19"&amp;MID(#REF!,7,6),"0-00-00"),TODAY(),"y"),LEN(#REF!)=18,DATEDIF(TEXT(MID(#REF!,7,6),"0-00"),TODAY(),"y"),TRUE,"身份证错误")</f>
        <v>#REF!</v>
      </c>
      <c r="C105" s="12" t="s">
        <v>27</v>
      </c>
      <c r="D105" s="12" t="s">
        <v>46</v>
      </c>
      <c r="E105" s="13">
        <v>50</v>
      </c>
      <c r="F105" s="10" t="s">
        <v>194</v>
      </c>
      <c r="G105" s="14" t="s">
        <v>48</v>
      </c>
      <c r="H105" s="14"/>
    </row>
    <row r="106" s="1" customFormat="1" spans="1:8">
      <c r="A106" s="10" t="s">
        <v>197</v>
      </c>
      <c r="B106" s="11" t="e">
        <f ca="1">_xlfn.IFS(LEN(#REF!)=15,DATEDIF(TEXT("19"&amp;MID(#REF!,7,6),"0-00-00"),TODAY(),"y"),LEN(#REF!)=18,DATEDIF(TEXT(MID(#REF!,7,6),"0-00"),TODAY(),"y"),TRUE,"身份证错误")</f>
        <v>#REF!</v>
      </c>
      <c r="C106" s="12" t="s">
        <v>23</v>
      </c>
      <c r="D106" s="12" t="s">
        <v>46</v>
      </c>
      <c r="E106" s="13">
        <v>50</v>
      </c>
      <c r="F106" s="10" t="s">
        <v>198</v>
      </c>
      <c r="G106" s="14"/>
      <c r="H106" s="14"/>
    </row>
    <row r="107" s="1" customFormat="1" spans="1:8">
      <c r="A107" s="18" t="s">
        <v>199</v>
      </c>
      <c r="B107" s="11" t="e">
        <f ca="1">_xlfn.IFS(LEN(#REF!)=15,DATEDIF(TEXT("19"&amp;MID(#REF!,7,6),"0-00-00"),TODAY(),"y"),LEN(#REF!)=18,DATEDIF(TEXT(MID(#REF!,7,6),"0-00"),TODAY(),"y"),TRUE,"身份证错误")</f>
        <v>#REF!</v>
      </c>
      <c r="C107" s="12" t="s">
        <v>23</v>
      </c>
      <c r="D107" s="12" t="s">
        <v>46</v>
      </c>
      <c r="E107" s="13">
        <v>50</v>
      </c>
      <c r="F107" s="18" t="s">
        <v>200</v>
      </c>
      <c r="G107" s="14"/>
      <c r="H107" s="14"/>
    </row>
    <row r="108" s="1" customFormat="1" spans="1:8">
      <c r="A108" s="10" t="s">
        <v>201</v>
      </c>
      <c r="B108" s="11" t="e">
        <f ca="1">_xlfn.IFS(LEN(#REF!)=15,DATEDIF(TEXT("19"&amp;MID(#REF!,7,6),"0-00-00"),TODAY(),"y"),LEN(#REF!)=18,DATEDIF(TEXT(MID(#REF!,7,6),"0-00"),TODAY(),"y"),TRUE,"身份证错误")</f>
        <v>#REF!</v>
      </c>
      <c r="C108" s="12" t="s">
        <v>23</v>
      </c>
      <c r="D108" s="12" t="s">
        <v>46</v>
      </c>
      <c r="E108" s="13">
        <v>100</v>
      </c>
      <c r="F108" s="10" t="s">
        <v>202</v>
      </c>
      <c r="G108" s="14" t="s">
        <v>48</v>
      </c>
      <c r="H108" s="14"/>
    </row>
    <row r="109" s="1" customFormat="1" spans="1:8">
      <c r="A109" s="10" t="s">
        <v>203</v>
      </c>
      <c r="B109" s="11" t="e">
        <f ca="1">_xlfn.IFS(LEN(#REF!)=15,DATEDIF(TEXT("19"&amp;MID(#REF!,7,6),"0-00-00"),TODAY(),"y"),LEN(#REF!)=18,DATEDIF(TEXT(MID(#REF!,7,6),"0-00"),TODAY(),"y"),TRUE,"身份证错误")</f>
        <v>#REF!</v>
      </c>
      <c r="C109" s="12" t="s">
        <v>23</v>
      </c>
      <c r="D109" s="12" t="s">
        <v>46</v>
      </c>
      <c r="E109" s="13">
        <v>100</v>
      </c>
      <c r="F109" s="10" t="s">
        <v>202</v>
      </c>
      <c r="G109" s="14"/>
      <c r="H109" s="14"/>
    </row>
    <row r="110" s="1" customFormat="1" spans="1:8">
      <c r="A110" s="10" t="s">
        <v>204</v>
      </c>
      <c r="B110" s="11" t="e">
        <f ca="1">_xlfn.IFS(LEN(#REF!)=15,DATEDIF(TEXT("19"&amp;MID(#REF!,7,6),"0-00-00"),TODAY(),"y"),LEN(#REF!)=18,DATEDIF(TEXT(MID(#REF!,7,6),"0-00"),TODAY(),"y"),TRUE,"身份证错误")</f>
        <v>#REF!</v>
      </c>
      <c r="C110" s="12" t="s">
        <v>23</v>
      </c>
      <c r="D110" s="12" t="s">
        <v>46</v>
      </c>
      <c r="E110" s="13">
        <v>50</v>
      </c>
      <c r="F110" s="10" t="s">
        <v>202</v>
      </c>
      <c r="G110" s="14"/>
      <c r="H110" s="14"/>
    </row>
    <row r="111" s="1" customFormat="1" spans="1:8">
      <c r="A111" s="10" t="s">
        <v>205</v>
      </c>
      <c r="B111" s="11" t="e">
        <f ca="1">_xlfn.IFS(LEN(#REF!)=15,DATEDIF(TEXT("19"&amp;MID(#REF!,7,6),"0-00-00"),TODAY(),"y"),LEN(#REF!)=18,DATEDIF(TEXT(MID(#REF!,7,6),"0-00"),TODAY(),"y"),TRUE,"身份证错误")</f>
        <v>#REF!</v>
      </c>
      <c r="C111" s="12" t="s">
        <v>23</v>
      </c>
      <c r="D111" s="12" t="s">
        <v>46</v>
      </c>
      <c r="E111" s="13">
        <v>50</v>
      </c>
      <c r="F111" s="10" t="s">
        <v>202</v>
      </c>
      <c r="G111" s="14"/>
      <c r="H111" s="14"/>
    </row>
    <row r="112" s="1" customFormat="1" spans="1:8">
      <c r="A112" s="10" t="s">
        <v>206</v>
      </c>
      <c r="B112" s="11" t="e">
        <f ca="1">_xlfn.IFS(LEN(#REF!)=15,DATEDIF(TEXT("19"&amp;MID(#REF!,7,6),"0-00-00"),TODAY(),"y"),LEN(#REF!)=18,DATEDIF(TEXT(MID(#REF!,7,6),"0-00"),TODAY(),"y"),TRUE,"身份证错误")</f>
        <v>#REF!</v>
      </c>
      <c r="C112" s="12" t="s">
        <v>23</v>
      </c>
      <c r="D112" s="12" t="s">
        <v>46</v>
      </c>
      <c r="E112" s="13">
        <v>50</v>
      </c>
      <c r="F112" s="10" t="s">
        <v>202</v>
      </c>
      <c r="G112" s="14" t="s">
        <v>48</v>
      </c>
      <c r="H112" s="14"/>
    </row>
    <row r="113" s="1" customFormat="1" spans="1:8">
      <c r="A113" s="10" t="s">
        <v>207</v>
      </c>
      <c r="B113" s="11" t="e">
        <f ca="1">_xlfn.IFS(LEN(#REF!)=15,DATEDIF(TEXT("19"&amp;MID(#REF!,7,6),"0-00-00"),TODAY(),"y"),LEN(#REF!)=18,DATEDIF(TEXT(MID(#REF!,7,6),"0-00"),TODAY(),"y"),TRUE,"身份证错误")</f>
        <v>#REF!</v>
      </c>
      <c r="C113" s="12" t="s">
        <v>23</v>
      </c>
      <c r="D113" s="12" t="s">
        <v>46</v>
      </c>
      <c r="E113" s="13">
        <v>50</v>
      </c>
      <c r="F113" s="10" t="s">
        <v>202</v>
      </c>
      <c r="G113" s="14" t="s">
        <v>48</v>
      </c>
      <c r="H113" s="14"/>
    </row>
    <row r="114" s="1" customFormat="1" spans="1:8">
      <c r="A114" s="10" t="s">
        <v>208</v>
      </c>
      <c r="B114" s="11" t="e">
        <f ca="1">_xlfn.IFS(LEN(#REF!)=15,DATEDIF(TEXT("19"&amp;MID(#REF!,7,6),"0-00-00"),TODAY(),"y"),LEN(#REF!)=18,DATEDIF(TEXT(MID(#REF!,7,6),"0-00"),TODAY(),"y"),TRUE,"身份证错误")</f>
        <v>#REF!</v>
      </c>
      <c r="C114" s="12" t="s">
        <v>23</v>
      </c>
      <c r="D114" s="12" t="s">
        <v>46</v>
      </c>
      <c r="E114" s="13">
        <v>50</v>
      </c>
      <c r="F114" s="10" t="s">
        <v>202</v>
      </c>
      <c r="G114" s="14"/>
      <c r="H114" s="14"/>
    </row>
    <row r="115" s="1" customFormat="1" spans="1:8">
      <c r="A115" s="10" t="s">
        <v>209</v>
      </c>
      <c r="B115" s="11" t="e">
        <f ca="1">_xlfn.IFS(LEN(#REF!)=15,DATEDIF(TEXT("19"&amp;MID(#REF!,7,6),"0-00-00"),TODAY(),"y"),LEN(#REF!)=18,DATEDIF(TEXT(MID(#REF!,7,6),"0-00"),TODAY(),"y"),TRUE,"身份证错误")</f>
        <v>#REF!</v>
      </c>
      <c r="C115" s="12" t="s">
        <v>23</v>
      </c>
      <c r="D115" s="12" t="s">
        <v>46</v>
      </c>
      <c r="E115" s="13">
        <v>50</v>
      </c>
      <c r="F115" s="10" t="s">
        <v>202</v>
      </c>
      <c r="G115" s="14"/>
      <c r="H115" s="14"/>
    </row>
    <row r="116" s="1" customFormat="1" spans="1:8">
      <c r="A116" s="10" t="s">
        <v>210</v>
      </c>
      <c r="B116" s="11" t="e">
        <f ca="1">_xlfn.IFS(LEN(#REF!)=15,DATEDIF(TEXT("19"&amp;MID(#REF!,7,6),"0-00-00"),TODAY(),"y"),LEN(#REF!)=18,DATEDIF(TEXT(MID(#REF!,7,6),"0-00"),TODAY(),"y"),TRUE,"身份证错误")</f>
        <v>#REF!</v>
      </c>
      <c r="C116" s="12" t="s">
        <v>23</v>
      </c>
      <c r="D116" s="12" t="s">
        <v>46</v>
      </c>
      <c r="E116" s="13">
        <v>50</v>
      </c>
      <c r="F116" s="10" t="s">
        <v>202</v>
      </c>
      <c r="G116" s="14" t="s">
        <v>48</v>
      </c>
      <c r="H116" s="14"/>
    </row>
    <row r="117" s="1" customFormat="1" spans="1:8">
      <c r="A117" s="10" t="s">
        <v>211</v>
      </c>
      <c r="B117" s="11" t="e">
        <f ca="1">_xlfn.IFS(LEN(#REF!)=15,DATEDIF(TEXT("19"&amp;MID(#REF!,7,6),"0-00-00"),TODAY(),"y"),LEN(#REF!)=18,DATEDIF(TEXT(MID(#REF!,7,6),"0-00"),TODAY(),"y"),TRUE,"身份证错误")</f>
        <v>#REF!</v>
      </c>
      <c r="C117" s="12" t="s">
        <v>23</v>
      </c>
      <c r="D117" s="12" t="s">
        <v>46</v>
      </c>
      <c r="E117" s="13">
        <v>50</v>
      </c>
      <c r="F117" s="10" t="s">
        <v>202</v>
      </c>
      <c r="G117" s="14"/>
      <c r="H117" s="14"/>
    </row>
    <row r="118" s="1" customFormat="1" spans="1:8">
      <c r="A118" s="10" t="s">
        <v>212</v>
      </c>
      <c r="B118" s="11" t="e">
        <f ca="1">_xlfn.IFS(LEN(#REF!)=15,DATEDIF(TEXT("19"&amp;MID(#REF!,7,6),"0-00-00"),TODAY(),"y"),LEN(#REF!)=18,DATEDIF(TEXT(MID(#REF!,7,6),"0-00"),TODAY(),"y"),TRUE,"身份证错误")</f>
        <v>#REF!</v>
      </c>
      <c r="C118" s="12" t="s">
        <v>23</v>
      </c>
      <c r="D118" s="12" t="s">
        <v>46</v>
      </c>
      <c r="E118" s="13">
        <v>50</v>
      </c>
      <c r="F118" s="10" t="s">
        <v>202</v>
      </c>
      <c r="G118" s="14" t="s">
        <v>48</v>
      </c>
      <c r="H118" s="14"/>
    </row>
    <row r="119" s="1" customFormat="1" spans="1:8">
      <c r="A119" s="10" t="s">
        <v>213</v>
      </c>
      <c r="B119" s="11" t="e">
        <f ca="1">_xlfn.IFS(LEN(#REF!)=15,DATEDIF(TEXT("19"&amp;MID(#REF!,7,6),"0-00-00"),TODAY(),"y"),LEN(#REF!)=18,DATEDIF(TEXT(MID(#REF!,7,6),"0-00"),TODAY(),"y"),TRUE,"身份证错误")</f>
        <v>#REF!</v>
      </c>
      <c r="C119" s="12" t="s">
        <v>23</v>
      </c>
      <c r="D119" s="12" t="s">
        <v>46</v>
      </c>
      <c r="E119" s="13">
        <v>50</v>
      </c>
      <c r="F119" s="10" t="s">
        <v>202</v>
      </c>
      <c r="G119" s="14" t="s">
        <v>161</v>
      </c>
      <c r="H119" s="14"/>
    </row>
    <row r="120" s="1" customFormat="1" spans="1:8">
      <c r="A120" s="10" t="s">
        <v>214</v>
      </c>
      <c r="B120" s="11" t="e">
        <f ca="1">_xlfn.IFS(LEN(#REF!)=15,DATEDIF(TEXT("19"&amp;MID(#REF!,7,6),"0-00-00"),TODAY(),"y"),LEN(#REF!)=18,DATEDIF(TEXT(MID(#REF!,7,6),"0-00"),TODAY(),"y"),TRUE,"身份证错误")</f>
        <v>#REF!</v>
      </c>
      <c r="C120" s="12" t="s">
        <v>23</v>
      </c>
      <c r="D120" s="12" t="s">
        <v>46</v>
      </c>
      <c r="E120" s="13">
        <v>50</v>
      </c>
      <c r="F120" s="10" t="s">
        <v>202</v>
      </c>
      <c r="G120" s="14" t="s">
        <v>48</v>
      </c>
      <c r="H120" s="14"/>
    </row>
    <row r="121" s="1" customFormat="1" spans="1:8">
      <c r="A121" s="10" t="s">
        <v>215</v>
      </c>
      <c r="B121" s="11" t="e">
        <f ca="1">_xlfn.IFS(LEN(#REF!)=15,DATEDIF(TEXT("19"&amp;MID(#REF!,7,6),"0-00-00"),TODAY(),"y"),LEN(#REF!)=18,DATEDIF(TEXT(MID(#REF!,7,6),"0-00"),TODAY(),"y"),TRUE,"身份证错误")</f>
        <v>#REF!</v>
      </c>
      <c r="C121" s="12" t="s">
        <v>23</v>
      </c>
      <c r="D121" s="12" t="s">
        <v>46</v>
      </c>
      <c r="E121" s="13">
        <v>50</v>
      </c>
      <c r="F121" s="10" t="s">
        <v>202</v>
      </c>
      <c r="G121" s="14"/>
      <c r="H121" s="14"/>
    </row>
    <row r="122" s="1" customFormat="1" spans="1:8">
      <c r="A122" s="10" t="s">
        <v>216</v>
      </c>
      <c r="B122" s="11" t="e">
        <f ca="1">_xlfn.IFS(LEN(#REF!)=15,DATEDIF(TEXT("19"&amp;MID(#REF!,7,6),"0-00-00"),TODAY(),"y"),LEN(#REF!)=18,DATEDIF(TEXT(MID(#REF!,7,6),"0-00"),TODAY(),"y"),TRUE,"身份证错误")</f>
        <v>#REF!</v>
      </c>
      <c r="C122" s="12" t="s">
        <v>23</v>
      </c>
      <c r="D122" s="12" t="s">
        <v>46</v>
      </c>
      <c r="E122" s="13">
        <v>50</v>
      </c>
      <c r="F122" s="10" t="s">
        <v>217</v>
      </c>
      <c r="G122" s="14"/>
      <c r="H122" s="14"/>
    </row>
    <row r="123" s="1" customFormat="1" spans="1:8">
      <c r="A123" s="18" t="s">
        <v>218</v>
      </c>
      <c r="B123" s="11" t="e">
        <f ca="1">_xlfn.IFS(LEN(#REF!)=15,DATEDIF(TEXT("19"&amp;MID(#REF!,7,6),"0-00-00"),TODAY(),"y"),LEN(#REF!)=18,DATEDIF(TEXT(MID(#REF!,7,6),"0-00"),TODAY(),"y"),TRUE,"身份证错误")</f>
        <v>#REF!</v>
      </c>
      <c r="C123" s="12" t="s">
        <v>23</v>
      </c>
      <c r="D123" s="12" t="s">
        <v>46</v>
      </c>
      <c r="E123" s="13">
        <v>50</v>
      </c>
      <c r="F123" s="18" t="s">
        <v>219</v>
      </c>
      <c r="G123" s="14"/>
      <c r="H123" s="14"/>
    </row>
    <row r="124" s="1" customFormat="1" spans="1:8">
      <c r="A124" s="10" t="s">
        <v>220</v>
      </c>
      <c r="B124" s="11" t="e">
        <f ca="1">_xlfn.IFS(LEN(#REF!)=15,DATEDIF(TEXT("19"&amp;MID(#REF!,7,6),"0-00-00"),TODAY(),"y"),LEN(#REF!)=18,DATEDIF(TEXT(MID(#REF!,7,6),"0-00"),TODAY(),"y"),TRUE,"身份证错误")</f>
        <v>#REF!</v>
      </c>
      <c r="C124" s="12" t="s">
        <v>23</v>
      </c>
      <c r="D124" s="12" t="s">
        <v>46</v>
      </c>
      <c r="E124" s="13">
        <v>100</v>
      </c>
      <c r="F124" s="10" t="s">
        <v>202</v>
      </c>
      <c r="G124" s="14"/>
      <c r="H124" s="14"/>
    </row>
    <row r="125" s="1" customFormat="1" spans="1:8">
      <c r="A125" s="10" t="s">
        <v>221</v>
      </c>
      <c r="B125" s="11" t="e">
        <f ca="1">_xlfn.IFS(LEN(#REF!)=15,DATEDIF(TEXT("19"&amp;MID(#REF!,7,6),"0-00-00"),TODAY(),"y"),LEN(#REF!)=18,DATEDIF(TEXT(MID(#REF!,7,6),"0-00"),TODAY(),"y"),TRUE,"身份证错误")</f>
        <v>#REF!</v>
      </c>
      <c r="C125" s="12" t="s">
        <v>23</v>
      </c>
      <c r="D125" s="12" t="s">
        <v>46</v>
      </c>
      <c r="E125" s="13">
        <v>50</v>
      </c>
      <c r="F125" s="17" t="s">
        <v>222</v>
      </c>
      <c r="G125" s="14"/>
      <c r="H125" s="14"/>
    </row>
    <row r="126" s="1" customFormat="1" spans="1:8">
      <c r="A126" s="10" t="s">
        <v>223</v>
      </c>
      <c r="B126" s="11" t="e">
        <f ca="1">_xlfn.IFS(LEN(#REF!)=15,DATEDIF(TEXT("19"&amp;MID(#REF!,7,6),"0-00-00"),TODAY(),"y"),LEN(#REF!)=18,DATEDIF(TEXT(MID(#REF!,7,6),"0-00"),TODAY(),"y"),TRUE,"身份证错误")</f>
        <v>#REF!</v>
      </c>
      <c r="C126" s="12" t="s">
        <v>23</v>
      </c>
      <c r="D126" s="12" t="s">
        <v>46</v>
      </c>
      <c r="E126" s="13">
        <v>50</v>
      </c>
      <c r="F126" s="17" t="s">
        <v>224</v>
      </c>
      <c r="G126" s="14"/>
      <c r="H126" s="14"/>
    </row>
    <row r="127" s="1" customFormat="1" spans="1:8">
      <c r="A127" s="10" t="s">
        <v>225</v>
      </c>
      <c r="B127" s="11" t="e">
        <f ca="1">_xlfn.IFS(LEN(#REF!)=15,DATEDIF(TEXT("19"&amp;MID(#REF!,7,6),"0-00-00"),TODAY(),"y"),LEN(#REF!)=18,DATEDIF(TEXT(MID(#REF!,7,6),"0-00"),TODAY(),"y"),TRUE,"身份证错误")</f>
        <v>#REF!</v>
      </c>
      <c r="C127" s="12" t="s">
        <v>23</v>
      </c>
      <c r="D127" s="12" t="s">
        <v>46</v>
      </c>
      <c r="E127" s="13">
        <v>50</v>
      </c>
      <c r="F127" s="17" t="s">
        <v>226</v>
      </c>
      <c r="G127" s="14" t="s">
        <v>48</v>
      </c>
      <c r="H127" s="14"/>
    </row>
    <row r="128" s="1" customFormat="1" spans="1:8">
      <c r="A128" s="10" t="s">
        <v>208</v>
      </c>
      <c r="B128" s="11" t="e">
        <f ca="1">_xlfn.IFS(LEN(#REF!)=15,DATEDIF(TEXT("19"&amp;MID(#REF!,7,6),"0-00-00"),TODAY(),"y"),LEN(#REF!)=18,DATEDIF(TEXT(MID(#REF!,7,6),"0-00"),TODAY(),"y"),TRUE,"身份证错误")</f>
        <v>#REF!</v>
      </c>
      <c r="C128" s="12" t="s">
        <v>23</v>
      </c>
      <c r="D128" s="12" t="s">
        <v>46</v>
      </c>
      <c r="E128" s="13">
        <v>50</v>
      </c>
      <c r="F128" s="17" t="s">
        <v>227</v>
      </c>
      <c r="G128" s="14"/>
      <c r="H128" s="14"/>
    </row>
    <row r="129" s="1" customFormat="1" spans="1:8">
      <c r="A129" s="10" t="s">
        <v>228</v>
      </c>
      <c r="B129" s="11" t="e">
        <f ca="1">_xlfn.IFS(LEN(#REF!)=15,DATEDIF(TEXT("19"&amp;MID(#REF!,7,6),"0-00-00"),TODAY(),"y"),LEN(#REF!)=18,DATEDIF(TEXT(MID(#REF!,7,6),"0-00"),TODAY(),"y"),TRUE,"身份证错误")</f>
        <v>#REF!</v>
      </c>
      <c r="C129" s="12" t="s">
        <v>23</v>
      </c>
      <c r="D129" s="12" t="s">
        <v>46</v>
      </c>
      <c r="E129" s="13">
        <v>50</v>
      </c>
      <c r="F129" s="17" t="s">
        <v>229</v>
      </c>
      <c r="G129" s="14"/>
      <c r="H129" s="14"/>
    </row>
    <row r="130" s="1" customFormat="1" spans="1:8">
      <c r="A130" s="10" t="s">
        <v>230</v>
      </c>
      <c r="B130" s="11" t="e">
        <f ca="1">_xlfn.IFS(LEN(#REF!)=15,DATEDIF(TEXT("19"&amp;MID(#REF!,7,6),"0-00-00"),TODAY(),"y"),LEN(#REF!)=18,DATEDIF(TEXT(MID(#REF!,7,6),"0-00"),TODAY(),"y"),TRUE,"身份证错误")</f>
        <v>#REF!</v>
      </c>
      <c r="C130" s="12" t="s">
        <v>23</v>
      </c>
      <c r="D130" s="12" t="s">
        <v>46</v>
      </c>
      <c r="E130" s="13">
        <v>50</v>
      </c>
      <c r="F130" s="10" t="s">
        <v>231</v>
      </c>
      <c r="G130" s="14"/>
      <c r="H130" s="14"/>
    </row>
    <row r="131" s="1" customFormat="1" spans="1:8">
      <c r="A131" s="10" t="s">
        <v>232</v>
      </c>
      <c r="B131" s="11" t="e">
        <f ca="1">_xlfn.IFS(LEN(#REF!)=15,DATEDIF(TEXT("19"&amp;MID(#REF!,7,6),"0-00-00"),TODAY(),"y"),LEN(#REF!)=18,DATEDIF(TEXT(MID(#REF!,7,6),"0-00"),TODAY(),"y"),TRUE,"身份证错误")</f>
        <v>#REF!</v>
      </c>
      <c r="C131" s="12" t="s">
        <v>23</v>
      </c>
      <c r="D131" s="12" t="s">
        <v>46</v>
      </c>
      <c r="E131" s="13">
        <v>50</v>
      </c>
      <c r="F131" s="10" t="s">
        <v>231</v>
      </c>
      <c r="G131" s="14"/>
      <c r="H131" s="14"/>
    </row>
    <row r="132" s="1" customFormat="1" spans="1:8">
      <c r="A132" s="10" t="s">
        <v>233</v>
      </c>
      <c r="B132" s="11" t="e">
        <f ca="1">_xlfn.IFS(LEN(#REF!)=15,DATEDIF(TEXT("19"&amp;MID(#REF!,7,6),"0-00-00"),TODAY(),"y"),LEN(#REF!)=18,DATEDIF(TEXT(MID(#REF!,7,6),"0-00"),TODAY(),"y"),TRUE,"身份证错误")</f>
        <v>#REF!</v>
      </c>
      <c r="C132" s="12" t="s">
        <v>23</v>
      </c>
      <c r="D132" s="12" t="s">
        <v>46</v>
      </c>
      <c r="E132" s="13">
        <v>50</v>
      </c>
      <c r="F132" s="10" t="s">
        <v>231</v>
      </c>
      <c r="G132" s="14"/>
      <c r="H132" s="14"/>
    </row>
    <row r="133" s="1" customFormat="1" spans="1:8">
      <c r="A133" s="10" t="s">
        <v>45</v>
      </c>
      <c r="B133" s="11" t="e">
        <f ca="1">_xlfn.IFS(LEN(#REF!)=15,DATEDIF(TEXT("19"&amp;MID(#REF!,7,6),"0-00-00"),TODAY(),"y"),LEN(#REF!)=18,DATEDIF(TEXT(MID(#REF!,7,6),"0-00"),TODAY(),"y"),TRUE,"身份证错误")</f>
        <v>#REF!</v>
      </c>
      <c r="C133" s="12" t="s">
        <v>23</v>
      </c>
      <c r="D133" s="12" t="s">
        <v>46</v>
      </c>
      <c r="E133" s="13">
        <v>50</v>
      </c>
      <c r="F133" s="10" t="s">
        <v>231</v>
      </c>
      <c r="G133" s="14" t="s">
        <v>48</v>
      </c>
      <c r="H133" s="14"/>
    </row>
    <row r="134" s="1" customFormat="1" spans="1:8">
      <c r="A134" s="10" t="s">
        <v>234</v>
      </c>
      <c r="B134" s="11" t="e">
        <f ca="1">_xlfn.IFS(LEN(#REF!)=15,DATEDIF(TEXT("19"&amp;MID(#REF!,7,6),"0-00-00"),TODAY(),"y"),LEN(#REF!)=18,DATEDIF(TEXT(MID(#REF!,7,6),"0-00"),TODAY(),"y"),TRUE,"身份证错误")</f>
        <v>#REF!</v>
      </c>
      <c r="C134" s="12" t="s">
        <v>23</v>
      </c>
      <c r="D134" s="12" t="s">
        <v>46</v>
      </c>
      <c r="E134" s="13">
        <v>50</v>
      </c>
      <c r="F134" s="10" t="s">
        <v>231</v>
      </c>
      <c r="G134" s="14"/>
      <c r="H134" s="14"/>
    </row>
    <row r="135" s="1" customFormat="1" spans="1:8">
      <c r="A135" s="10" t="s">
        <v>235</v>
      </c>
      <c r="B135" s="11" t="e">
        <f ca="1">_xlfn.IFS(LEN(#REF!)=15,DATEDIF(TEXT("19"&amp;MID(#REF!,7,6),"0-00-00"),TODAY(),"y"),LEN(#REF!)=18,DATEDIF(TEXT(MID(#REF!,7,6),"0-00"),TODAY(),"y"),TRUE,"身份证错误")</f>
        <v>#REF!</v>
      </c>
      <c r="C135" s="12" t="s">
        <v>23</v>
      </c>
      <c r="D135" s="12" t="s">
        <v>46</v>
      </c>
      <c r="E135" s="13">
        <v>50</v>
      </c>
      <c r="F135" s="10" t="s">
        <v>236</v>
      </c>
      <c r="G135" s="14" t="s">
        <v>48</v>
      </c>
      <c r="H135" s="14"/>
    </row>
    <row r="136" s="1" customFormat="1" spans="1:8">
      <c r="A136" s="10" t="s">
        <v>189</v>
      </c>
      <c r="B136" s="11" t="e">
        <f ca="1">_xlfn.IFS(LEN(#REF!)=15,DATEDIF(TEXT("19"&amp;MID(#REF!,7,6),"0-00-00"),TODAY(),"y"),LEN(#REF!)=18,DATEDIF(TEXT(MID(#REF!,7,6),"0-00"),TODAY(),"y"),TRUE,"身份证错误")</f>
        <v>#REF!</v>
      </c>
      <c r="C136" s="12" t="s">
        <v>23</v>
      </c>
      <c r="D136" s="12" t="s">
        <v>46</v>
      </c>
      <c r="E136" s="13">
        <v>50</v>
      </c>
      <c r="F136" s="10" t="s">
        <v>237</v>
      </c>
      <c r="G136" s="14"/>
      <c r="H136" s="14"/>
    </row>
    <row r="137" s="1" customFormat="1" spans="1:8">
      <c r="A137" s="10" t="s">
        <v>238</v>
      </c>
      <c r="B137" s="11" t="e">
        <f ca="1">_xlfn.IFS(LEN(#REF!)=15,DATEDIF(TEXT("19"&amp;MID(#REF!,7,6),"0-00-00"),TODAY(),"y"),LEN(#REF!)=18,DATEDIF(TEXT(MID(#REF!,7,6),"0-00"),TODAY(),"y"),TRUE,"身份证错误")</f>
        <v>#REF!</v>
      </c>
      <c r="C137" s="12" t="s">
        <v>23</v>
      </c>
      <c r="D137" s="12" t="s">
        <v>46</v>
      </c>
      <c r="E137" s="13">
        <v>100</v>
      </c>
      <c r="F137" s="10" t="s">
        <v>231</v>
      </c>
      <c r="G137" s="14"/>
      <c r="H137" s="14"/>
    </row>
    <row r="138" s="1" customFormat="1" spans="1:8">
      <c r="A138" s="10" t="s">
        <v>239</v>
      </c>
      <c r="B138" s="11" t="e">
        <f ca="1">_xlfn.IFS(LEN(#REF!)=15,DATEDIF(TEXT("19"&amp;MID(#REF!,7,6),"0-00-00"),TODAY(),"y"),LEN(#REF!)=18,DATEDIF(TEXT(MID(#REF!,7,6),"0-00"),TODAY(),"y"),TRUE,"身份证错误")</f>
        <v>#REF!</v>
      </c>
      <c r="C138" s="12" t="s">
        <v>23</v>
      </c>
      <c r="D138" s="12" t="s">
        <v>46</v>
      </c>
      <c r="E138" s="13">
        <v>50</v>
      </c>
      <c r="F138" s="10" t="s">
        <v>240</v>
      </c>
      <c r="G138" s="14"/>
      <c r="H138" s="14"/>
    </row>
    <row r="139" s="1" customFormat="1" spans="1:8">
      <c r="A139" s="10" t="s">
        <v>241</v>
      </c>
      <c r="B139" s="11" t="e">
        <f ca="1">_xlfn.IFS(LEN(#REF!)=15,DATEDIF(TEXT("19"&amp;MID(#REF!,7,6),"0-00-00"),TODAY(),"y"),LEN(#REF!)=18,DATEDIF(TEXT(MID(#REF!,7,6),"0-00"),TODAY(),"y"),TRUE,"身份证错误")</f>
        <v>#REF!</v>
      </c>
      <c r="C139" s="12" t="s">
        <v>23</v>
      </c>
      <c r="D139" s="12" t="s">
        <v>46</v>
      </c>
      <c r="E139" s="13">
        <v>50</v>
      </c>
      <c r="F139" s="10" t="s">
        <v>242</v>
      </c>
      <c r="G139" s="14"/>
      <c r="H139" s="14"/>
    </row>
    <row r="140" s="1" customFormat="1" spans="1:8">
      <c r="A140" s="10" t="s">
        <v>243</v>
      </c>
      <c r="B140" s="11" t="e">
        <f ca="1">_xlfn.IFS(LEN(#REF!)=15,DATEDIF(TEXT("19"&amp;MID(#REF!,7,6),"0-00-00"),TODAY(),"y"),LEN(#REF!)=18,DATEDIF(TEXT(MID(#REF!,7,6),"0-00"),TODAY(),"y"),TRUE,"身份证错误")</f>
        <v>#REF!</v>
      </c>
      <c r="C140" s="12" t="s">
        <v>23</v>
      </c>
      <c r="D140" s="12" t="s">
        <v>46</v>
      </c>
      <c r="E140" s="13">
        <v>50</v>
      </c>
      <c r="F140" s="17" t="s">
        <v>244</v>
      </c>
      <c r="G140" s="14"/>
      <c r="H140" s="14"/>
    </row>
    <row r="141" s="1" customFormat="1" spans="1:8">
      <c r="A141" s="10" t="s">
        <v>245</v>
      </c>
      <c r="B141" s="11" t="e">
        <f ca="1">_xlfn.IFS(LEN(#REF!)=15,DATEDIF(TEXT("19"&amp;MID(#REF!,7,6),"0-00-00"),TODAY(),"y"),LEN(#REF!)=18,DATEDIF(TEXT(MID(#REF!,7,6),"0-00"),TODAY(),"y"),TRUE,"身份证错误")</f>
        <v>#REF!</v>
      </c>
      <c r="C141" s="12" t="s">
        <v>23</v>
      </c>
      <c r="D141" s="12" t="s">
        <v>46</v>
      </c>
      <c r="E141" s="13">
        <v>100</v>
      </c>
      <c r="F141" s="10" t="s">
        <v>246</v>
      </c>
      <c r="G141" s="14"/>
      <c r="H141" s="14"/>
    </row>
    <row r="142" s="1" customFormat="1" spans="1:8">
      <c r="A142" s="10" t="s">
        <v>247</v>
      </c>
      <c r="B142" s="11" t="e">
        <f ca="1">_xlfn.IFS(LEN(#REF!)=15,DATEDIF(TEXT("19"&amp;MID(#REF!,7,6),"0-00-00"),TODAY(),"y"),LEN(#REF!)=18,DATEDIF(TEXT(MID(#REF!,7,6),"0-00"),TODAY(),"y"),TRUE,"身份证错误")</f>
        <v>#REF!</v>
      </c>
      <c r="C142" s="12" t="s">
        <v>23</v>
      </c>
      <c r="D142" s="12" t="s">
        <v>46</v>
      </c>
      <c r="E142" s="13">
        <v>100</v>
      </c>
      <c r="F142" s="10" t="s">
        <v>246</v>
      </c>
      <c r="G142" s="14"/>
      <c r="H142" s="14"/>
    </row>
    <row r="143" s="1" customFormat="1" spans="1:8">
      <c r="A143" s="10" t="s">
        <v>248</v>
      </c>
      <c r="B143" s="11" t="e">
        <f ca="1">_xlfn.IFS(LEN(#REF!)=15,DATEDIF(TEXT("19"&amp;MID(#REF!,7,6),"0-00-00"),TODAY(),"y"),LEN(#REF!)=18,DATEDIF(TEXT(MID(#REF!,7,6),"0-00"),TODAY(),"y"),TRUE,"身份证错误")</f>
        <v>#REF!</v>
      </c>
      <c r="C143" s="12" t="s">
        <v>23</v>
      </c>
      <c r="D143" s="12" t="s">
        <v>46</v>
      </c>
      <c r="E143" s="13">
        <v>100</v>
      </c>
      <c r="F143" s="10" t="s">
        <v>246</v>
      </c>
      <c r="G143" s="14"/>
      <c r="H143" s="14"/>
    </row>
    <row r="144" s="1" customFormat="1" spans="1:8">
      <c r="A144" s="10" t="s">
        <v>249</v>
      </c>
      <c r="B144" s="11" t="e">
        <f ca="1">_xlfn.IFS(LEN(#REF!)=15,DATEDIF(TEXT("19"&amp;MID(#REF!,7,6),"0-00-00"),TODAY(),"y"),LEN(#REF!)=18,DATEDIF(TEXT(MID(#REF!,7,6),"0-00"),TODAY(),"y"),TRUE,"身份证错误")</f>
        <v>#REF!</v>
      </c>
      <c r="C144" s="12" t="s">
        <v>23</v>
      </c>
      <c r="D144" s="12" t="s">
        <v>46</v>
      </c>
      <c r="E144" s="13">
        <v>100</v>
      </c>
      <c r="F144" s="10" t="s">
        <v>246</v>
      </c>
      <c r="G144" s="14"/>
      <c r="H144" s="14"/>
    </row>
    <row r="145" s="1" customFormat="1" spans="1:8">
      <c r="A145" s="10" t="s">
        <v>250</v>
      </c>
      <c r="B145" s="11" t="e">
        <f ca="1">_xlfn.IFS(LEN(#REF!)=15,DATEDIF(TEXT("19"&amp;MID(#REF!,7,6),"0-00-00"),TODAY(),"y"),LEN(#REF!)=18,DATEDIF(TEXT(MID(#REF!,7,6),"0-00"),TODAY(),"y"),TRUE,"身份证错误")</f>
        <v>#REF!</v>
      </c>
      <c r="C145" s="12" t="s">
        <v>23</v>
      </c>
      <c r="D145" s="12" t="s">
        <v>46</v>
      </c>
      <c r="E145" s="13">
        <v>50</v>
      </c>
      <c r="F145" s="10" t="s">
        <v>246</v>
      </c>
      <c r="G145" s="14"/>
      <c r="H145" s="14"/>
    </row>
    <row r="146" s="1" customFormat="1" spans="1:8">
      <c r="A146" s="10" t="s">
        <v>251</v>
      </c>
      <c r="B146" s="11" t="e">
        <f ca="1">_xlfn.IFS(LEN(#REF!)=15,DATEDIF(TEXT("19"&amp;MID(#REF!,7,6),"0-00-00"),TODAY(),"y"),LEN(#REF!)=18,DATEDIF(TEXT(MID(#REF!,7,6),"0-00"),TODAY(),"y"),TRUE,"身份证错误")</f>
        <v>#REF!</v>
      </c>
      <c r="C146" s="12" t="s">
        <v>23</v>
      </c>
      <c r="D146" s="12" t="s">
        <v>46</v>
      </c>
      <c r="E146" s="13">
        <v>50</v>
      </c>
      <c r="F146" s="10" t="s">
        <v>246</v>
      </c>
      <c r="G146" s="14"/>
      <c r="H146" s="14"/>
    </row>
    <row r="147" s="1" customFormat="1" spans="1:8">
      <c r="A147" s="10" t="s">
        <v>252</v>
      </c>
      <c r="B147" s="11" t="e">
        <f ca="1">_xlfn.IFS(LEN(#REF!)=15,DATEDIF(TEXT("19"&amp;MID(#REF!,7,6),"0-00-00"),TODAY(),"y"),LEN(#REF!)=18,DATEDIF(TEXT(MID(#REF!,7,6),"0-00"),TODAY(),"y"),TRUE,"身份证错误")</f>
        <v>#REF!</v>
      </c>
      <c r="C147" s="12" t="s">
        <v>23</v>
      </c>
      <c r="D147" s="12" t="s">
        <v>46</v>
      </c>
      <c r="E147" s="13">
        <v>50</v>
      </c>
      <c r="F147" s="10" t="s">
        <v>246</v>
      </c>
      <c r="G147" s="14" t="s">
        <v>48</v>
      </c>
      <c r="H147" s="14"/>
    </row>
    <row r="148" s="1" customFormat="1" spans="1:8">
      <c r="A148" s="10" t="s">
        <v>253</v>
      </c>
      <c r="B148" s="11" t="e">
        <f ca="1">_xlfn.IFS(LEN(#REF!)=15,DATEDIF(TEXT("19"&amp;MID(#REF!,7,6),"0-00-00"),TODAY(),"y"),LEN(#REF!)=18,DATEDIF(TEXT(MID(#REF!,7,6),"0-00"),TODAY(),"y"),TRUE,"身份证错误")</f>
        <v>#REF!</v>
      </c>
      <c r="C148" s="12" t="s">
        <v>23</v>
      </c>
      <c r="D148" s="12" t="s">
        <v>46</v>
      </c>
      <c r="E148" s="13">
        <v>50</v>
      </c>
      <c r="F148" s="10" t="s">
        <v>246</v>
      </c>
      <c r="G148" s="14"/>
      <c r="H148" s="14"/>
    </row>
    <row r="149" s="1" customFormat="1" spans="1:8">
      <c r="A149" s="10" t="s">
        <v>254</v>
      </c>
      <c r="B149" s="11" t="e">
        <f ca="1">_xlfn.IFS(LEN(#REF!)=15,DATEDIF(TEXT("19"&amp;MID(#REF!,7,6),"0-00-00"),TODAY(),"y"),LEN(#REF!)=18,DATEDIF(TEXT(MID(#REF!,7,6),"0-00"),TODAY(),"y"),TRUE,"身份证错误")</f>
        <v>#REF!</v>
      </c>
      <c r="C149" s="12" t="s">
        <v>23</v>
      </c>
      <c r="D149" s="12" t="s">
        <v>46</v>
      </c>
      <c r="E149" s="13">
        <v>50</v>
      </c>
      <c r="F149" s="10" t="s">
        <v>246</v>
      </c>
      <c r="G149" s="14"/>
      <c r="H149" s="14"/>
    </row>
    <row r="150" s="1" customFormat="1" spans="1:8">
      <c r="A150" s="10" t="s">
        <v>255</v>
      </c>
      <c r="B150" s="11" t="e">
        <f ca="1">_xlfn.IFS(LEN(#REF!)=15,DATEDIF(TEXT("19"&amp;MID(#REF!,7,6),"0-00-00"),TODAY(),"y"),LEN(#REF!)=18,DATEDIF(TEXT(MID(#REF!,7,6),"0-00"),TODAY(),"y"),TRUE,"身份证错误")</f>
        <v>#REF!</v>
      </c>
      <c r="C150" s="12" t="s">
        <v>23</v>
      </c>
      <c r="D150" s="12" t="s">
        <v>46</v>
      </c>
      <c r="E150" s="13">
        <v>100</v>
      </c>
      <c r="F150" s="10" t="s">
        <v>246</v>
      </c>
      <c r="G150" s="14"/>
      <c r="H150" s="14"/>
    </row>
    <row r="151" s="1" customFormat="1" spans="1:8">
      <c r="A151" s="10" t="s">
        <v>256</v>
      </c>
      <c r="B151" s="11" t="e">
        <f ca="1">_xlfn.IFS(LEN(#REF!)=15,DATEDIF(TEXT("19"&amp;MID(#REF!,7,6),"0-00-00"),TODAY(),"y"),LEN(#REF!)=18,DATEDIF(TEXT(MID(#REF!,7,6),"0-00"),TODAY(),"y"),TRUE,"身份证错误")</f>
        <v>#REF!</v>
      </c>
      <c r="C151" s="12" t="s">
        <v>23</v>
      </c>
      <c r="D151" s="12" t="s">
        <v>46</v>
      </c>
      <c r="E151" s="13">
        <v>50</v>
      </c>
      <c r="F151" s="10" t="s">
        <v>257</v>
      </c>
      <c r="G151" s="14"/>
      <c r="H151" s="14"/>
    </row>
    <row r="152" s="1" customFormat="1" spans="1:8">
      <c r="A152" s="10" t="s">
        <v>258</v>
      </c>
      <c r="B152" s="11" t="e">
        <f ca="1">_xlfn.IFS(LEN(#REF!)=15,DATEDIF(TEXT("19"&amp;MID(#REF!,7,6),"0-00-00"),TODAY(),"y"),LEN(#REF!)=18,DATEDIF(TEXT(MID(#REF!,7,6),"0-00"),TODAY(),"y"),TRUE,"身份证错误")</f>
        <v>#REF!</v>
      </c>
      <c r="C152" s="12" t="s">
        <v>23</v>
      </c>
      <c r="D152" s="12" t="s">
        <v>46</v>
      </c>
      <c r="E152" s="13">
        <v>50</v>
      </c>
      <c r="F152" s="10" t="s">
        <v>259</v>
      </c>
      <c r="G152" s="14"/>
      <c r="H152" s="14"/>
    </row>
    <row r="153" s="1" customFormat="1" spans="1:8">
      <c r="A153" s="10" t="s">
        <v>260</v>
      </c>
      <c r="B153" s="11" t="e">
        <f ca="1">_xlfn.IFS(LEN(#REF!)=15,DATEDIF(TEXT("19"&amp;MID(#REF!,7,6),"0-00-00"),TODAY(),"y"),LEN(#REF!)=18,DATEDIF(TEXT(MID(#REF!,7,6),"0-00"),TODAY(),"y"),TRUE,"身份证错误")</f>
        <v>#REF!</v>
      </c>
      <c r="C153" s="12" t="s">
        <v>23</v>
      </c>
      <c r="D153" s="12" t="s">
        <v>46</v>
      </c>
      <c r="E153" s="13">
        <v>100</v>
      </c>
      <c r="F153" s="10" t="s">
        <v>261</v>
      </c>
      <c r="G153" s="14" t="s">
        <v>127</v>
      </c>
      <c r="H153" s="14"/>
    </row>
    <row r="154" s="1" customFormat="1" spans="1:8">
      <c r="A154" s="10" t="s">
        <v>262</v>
      </c>
      <c r="B154" s="11" t="e">
        <f ca="1">_xlfn.IFS(LEN(#REF!)=15,DATEDIF(TEXT("19"&amp;MID(#REF!,7,6),"0-00-00"),TODAY(),"y"),LEN(#REF!)=18,DATEDIF(TEXT(MID(#REF!,7,6),"0-00"),TODAY(),"y"),TRUE,"身份证错误")</f>
        <v>#REF!</v>
      </c>
      <c r="C154" s="12" t="s">
        <v>23</v>
      </c>
      <c r="D154" s="12" t="s">
        <v>46</v>
      </c>
      <c r="E154" s="13">
        <v>50</v>
      </c>
      <c r="F154" s="10" t="s">
        <v>261</v>
      </c>
      <c r="G154" s="14"/>
      <c r="H154" s="14"/>
    </row>
    <row r="155" s="1" customFormat="1" spans="1:8">
      <c r="A155" s="10" t="s">
        <v>263</v>
      </c>
      <c r="B155" s="11" t="e">
        <f ca="1">_xlfn.IFS(LEN(#REF!)=15,DATEDIF(TEXT("19"&amp;MID(#REF!,7,6),"0-00-00"),TODAY(),"y"),LEN(#REF!)=18,DATEDIF(TEXT(MID(#REF!,7,6),"0-00"),TODAY(),"y"),TRUE,"身份证错误")</f>
        <v>#REF!</v>
      </c>
      <c r="C155" s="12" t="s">
        <v>23</v>
      </c>
      <c r="D155" s="12" t="s">
        <v>46</v>
      </c>
      <c r="E155" s="13">
        <v>50</v>
      </c>
      <c r="F155" s="10" t="s">
        <v>261</v>
      </c>
      <c r="G155" s="14"/>
      <c r="H155" s="14"/>
    </row>
    <row r="156" s="1" customFormat="1" spans="1:8">
      <c r="A156" s="10" t="s">
        <v>264</v>
      </c>
      <c r="B156" s="11" t="e">
        <f ca="1">_xlfn.IFS(LEN(#REF!)=15,DATEDIF(TEXT("19"&amp;MID(#REF!,7,6),"0-00-00"),TODAY(),"y"),LEN(#REF!)=18,DATEDIF(TEXT(MID(#REF!,7,6),"0-00"),TODAY(),"y"),TRUE,"身份证错误")</f>
        <v>#REF!</v>
      </c>
      <c r="C156" s="12" t="s">
        <v>23</v>
      </c>
      <c r="D156" s="12" t="s">
        <v>46</v>
      </c>
      <c r="E156" s="13">
        <v>50</v>
      </c>
      <c r="F156" s="10" t="s">
        <v>261</v>
      </c>
      <c r="G156" s="14" t="s">
        <v>48</v>
      </c>
      <c r="H156" s="14"/>
    </row>
    <row r="157" s="1" customFormat="1" spans="1:8">
      <c r="A157" s="10" t="s">
        <v>265</v>
      </c>
      <c r="B157" s="11" t="e">
        <f ca="1">_xlfn.IFS(LEN(#REF!)=15,DATEDIF(TEXT("19"&amp;MID(#REF!,7,6),"0-00-00"),TODAY(),"y"),LEN(#REF!)=18,DATEDIF(TEXT(MID(#REF!,7,6),"0-00"),TODAY(),"y"),TRUE,"身份证错误")</f>
        <v>#REF!</v>
      </c>
      <c r="C157" s="12" t="s">
        <v>23</v>
      </c>
      <c r="D157" s="12" t="s">
        <v>46</v>
      </c>
      <c r="E157" s="13">
        <v>50</v>
      </c>
      <c r="F157" s="10" t="s">
        <v>266</v>
      </c>
      <c r="G157" s="14" t="s">
        <v>161</v>
      </c>
      <c r="H157" s="14"/>
    </row>
    <row r="158" s="1" customFormat="1" spans="1:8">
      <c r="A158" s="10" t="s">
        <v>267</v>
      </c>
      <c r="B158" s="11" t="e">
        <f ca="1">_xlfn.IFS(LEN(#REF!)=15,DATEDIF(TEXT("19"&amp;MID(#REF!,7,6),"0-00-00"),TODAY(),"y"),LEN(#REF!)=18,DATEDIF(TEXT(MID(#REF!,7,6),"0-00"),TODAY(),"y"),TRUE,"身份证错误")</f>
        <v>#REF!</v>
      </c>
      <c r="C158" s="12" t="s">
        <v>23</v>
      </c>
      <c r="D158" s="12" t="s">
        <v>46</v>
      </c>
      <c r="E158" s="13">
        <v>50</v>
      </c>
      <c r="F158" s="10" t="s">
        <v>268</v>
      </c>
      <c r="G158" s="14"/>
      <c r="H158" s="14"/>
    </row>
    <row r="159" s="1" customFormat="1" spans="1:8">
      <c r="A159" s="10" t="s">
        <v>269</v>
      </c>
      <c r="B159" s="11" t="e">
        <f ca="1">_xlfn.IFS(LEN(#REF!)=15,DATEDIF(TEXT("19"&amp;MID(#REF!,7,6),"0-00-00"),TODAY(),"y"),LEN(#REF!)=18,DATEDIF(TEXT(MID(#REF!,7,6),"0-00"),TODAY(),"y"),TRUE,"身份证错误")</f>
        <v>#REF!</v>
      </c>
      <c r="C159" s="12" t="s">
        <v>23</v>
      </c>
      <c r="D159" s="12" t="s">
        <v>46</v>
      </c>
      <c r="E159" s="13">
        <v>50</v>
      </c>
      <c r="F159" s="10" t="s">
        <v>270</v>
      </c>
      <c r="G159" s="14" t="s">
        <v>48</v>
      </c>
      <c r="H159" s="14"/>
    </row>
    <row r="160" s="1" customFormat="1" spans="1:8">
      <c r="A160" s="15" t="s">
        <v>271</v>
      </c>
      <c r="B160" s="11" t="e">
        <f ca="1">_xlfn.IFS(LEN(#REF!)=15,DATEDIF(TEXT("19"&amp;MID(#REF!,7,6),"0-00-00"),TODAY(),"y"),LEN(#REF!)=18,DATEDIF(TEXT(MID(#REF!,7,6),"0-00"),TODAY(),"y"),TRUE,"身份证错误")</f>
        <v>#REF!</v>
      </c>
      <c r="C160" s="12" t="s">
        <v>23</v>
      </c>
      <c r="D160" s="12" t="s">
        <v>46</v>
      </c>
      <c r="E160" s="15">
        <v>50</v>
      </c>
      <c r="F160" s="15" t="s">
        <v>272</v>
      </c>
      <c r="G160" s="14" t="s">
        <v>48</v>
      </c>
      <c r="H160" s="14"/>
    </row>
    <row r="161" s="1" customFormat="1" spans="1:8">
      <c r="A161" s="18" t="s">
        <v>273</v>
      </c>
      <c r="B161" s="11" t="e">
        <f ca="1">_xlfn.IFS(LEN(#REF!)=15,DATEDIF(TEXT("19"&amp;MID(#REF!,7,6),"0-00-00"),TODAY(),"y"),LEN(#REF!)=18,DATEDIF(TEXT(MID(#REF!,7,6),"0-00"),TODAY(),"y"),TRUE,"身份证错误")</f>
        <v>#REF!</v>
      </c>
      <c r="C161" s="19" t="s">
        <v>23</v>
      </c>
      <c r="D161" s="19" t="s">
        <v>46</v>
      </c>
      <c r="E161" s="13">
        <v>50</v>
      </c>
      <c r="F161" s="18" t="s">
        <v>274</v>
      </c>
      <c r="G161" s="14"/>
      <c r="H161" s="14"/>
    </row>
    <row r="162" s="1" customFormat="1" spans="1:8">
      <c r="A162" s="10" t="s">
        <v>275</v>
      </c>
      <c r="B162" s="11" t="e">
        <f ca="1">_xlfn.IFS(LEN(#REF!)=15,DATEDIF(TEXT("19"&amp;MID(#REF!,7,6),"0-00-00"),TODAY(),"y"),LEN(#REF!)=18,DATEDIF(TEXT(MID(#REF!,7,6),"0-00"),TODAY(),"y"),TRUE,"身份证错误")</f>
        <v>#REF!</v>
      </c>
      <c r="C162" s="12" t="s">
        <v>23</v>
      </c>
      <c r="D162" s="12" t="s">
        <v>46</v>
      </c>
      <c r="E162" s="13">
        <v>100</v>
      </c>
      <c r="F162" s="10" t="s">
        <v>276</v>
      </c>
      <c r="G162" s="14"/>
      <c r="H162" s="14"/>
    </row>
    <row r="163" s="1" customFormat="1" spans="1:8">
      <c r="A163" s="10" t="s">
        <v>277</v>
      </c>
      <c r="B163" s="11" t="e">
        <f ca="1">_xlfn.IFS(LEN(#REF!)=15,DATEDIF(TEXT("19"&amp;MID(#REF!,7,6),"0-00-00"),TODAY(),"y"),LEN(#REF!)=18,DATEDIF(TEXT(MID(#REF!,7,6),"0-00"),TODAY(),"y"),TRUE,"身份证错误")</f>
        <v>#REF!</v>
      </c>
      <c r="C163" s="12" t="s">
        <v>23</v>
      </c>
      <c r="D163" s="12" t="s">
        <v>46</v>
      </c>
      <c r="E163" s="13">
        <v>100</v>
      </c>
      <c r="F163" s="10" t="s">
        <v>278</v>
      </c>
      <c r="G163" s="14"/>
      <c r="H163" s="14"/>
    </row>
    <row r="164" s="1" customFormat="1" spans="1:8">
      <c r="A164" s="10" t="s">
        <v>279</v>
      </c>
      <c r="B164" s="11" t="e">
        <f ca="1">_xlfn.IFS(LEN(#REF!)=15,DATEDIF(TEXT("19"&amp;MID(#REF!,7,6),"0-00-00"),TODAY(),"y"),LEN(#REF!)=18,DATEDIF(TEXT(MID(#REF!,7,6),"0-00"),TODAY(),"y"),TRUE,"身份证错误")</f>
        <v>#REF!</v>
      </c>
      <c r="C164" s="12" t="s">
        <v>23</v>
      </c>
      <c r="D164" s="12" t="s">
        <v>46</v>
      </c>
      <c r="E164" s="13">
        <v>50</v>
      </c>
      <c r="F164" s="10" t="s">
        <v>278</v>
      </c>
      <c r="G164" s="14"/>
      <c r="H164" s="14"/>
    </row>
    <row r="165" s="1" customFormat="1" spans="1:8">
      <c r="A165" s="10" t="s">
        <v>280</v>
      </c>
      <c r="B165" s="11" t="e">
        <f ca="1">_xlfn.IFS(LEN(#REF!)=15,DATEDIF(TEXT("19"&amp;MID(#REF!,7,6),"0-00-00"),TODAY(),"y"),LEN(#REF!)=18,DATEDIF(TEXT(MID(#REF!,7,6),"0-00"),TODAY(),"y"),TRUE,"身份证错误")</f>
        <v>#REF!</v>
      </c>
      <c r="C165" s="12" t="s">
        <v>23</v>
      </c>
      <c r="D165" s="12" t="s">
        <v>46</v>
      </c>
      <c r="E165" s="13">
        <v>50</v>
      </c>
      <c r="F165" s="10" t="s">
        <v>278</v>
      </c>
      <c r="G165" s="14" t="s">
        <v>48</v>
      </c>
      <c r="H165" s="14"/>
    </row>
    <row r="166" s="1" customFormat="1" spans="1:8">
      <c r="A166" s="10" t="s">
        <v>281</v>
      </c>
      <c r="B166" s="11" t="e">
        <f ca="1">_xlfn.IFS(LEN(#REF!)=15,DATEDIF(TEXT("19"&amp;MID(#REF!,7,6),"0-00-00"),TODAY(),"y"),LEN(#REF!)=18,DATEDIF(TEXT(MID(#REF!,7,6),"0-00"),TODAY(),"y"),TRUE,"身份证错误")</f>
        <v>#REF!</v>
      </c>
      <c r="C166" s="12" t="s">
        <v>23</v>
      </c>
      <c r="D166" s="12" t="s">
        <v>46</v>
      </c>
      <c r="E166" s="13">
        <v>50</v>
      </c>
      <c r="F166" s="10" t="s">
        <v>278</v>
      </c>
      <c r="G166" s="14" t="s">
        <v>48</v>
      </c>
      <c r="H166" s="14"/>
    </row>
    <row r="167" s="1" customFormat="1" spans="1:8">
      <c r="A167" s="10" t="s">
        <v>282</v>
      </c>
      <c r="B167" s="11" t="e">
        <f ca="1">_xlfn.IFS(LEN(#REF!)=15,DATEDIF(TEXT("19"&amp;MID(#REF!,7,6),"0-00-00"),TODAY(),"y"),LEN(#REF!)=18,DATEDIF(TEXT(MID(#REF!,7,6),"0-00"),TODAY(),"y"),TRUE,"身份证错误")</f>
        <v>#REF!</v>
      </c>
      <c r="C167" s="12" t="s">
        <v>23</v>
      </c>
      <c r="D167" s="12" t="s">
        <v>46</v>
      </c>
      <c r="E167" s="13">
        <v>50</v>
      </c>
      <c r="F167" s="10" t="s">
        <v>278</v>
      </c>
      <c r="G167" s="14" t="s">
        <v>48</v>
      </c>
      <c r="H167" s="14"/>
    </row>
    <row r="168" s="1" customFormat="1" spans="1:8">
      <c r="A168" s="10" t="s">
        <v>283</v>
      </c>
      <c r="B168" s="11" t="e">
        <f ca="1">_xlfn.IFS(LEN(#REF!)=15,DATEDIF(TEXT("19"&amp;MID(#REF!,7,6),"0-00-00"),TODAY(),"y"),LEN(#REF!)=18,DATEDIF(TEXT(MID(#REF!,7,6),"0-00"),TODAY(),"y"),TRUE,"身份证错误")</f>
        <v>#REF!</v>
      </c>
      <c r="C168" s="12" t="s">
        <v>23</v>
      </c>
      <c r="D168" s="12" t="s">
        <v>46</v>
      </c>
      <c r="E168" s="13">
        <v>50</v>
      </c>
      <c r="F168" s="10" t="s">
        <v>278</v>
      </c>
      <c r="G168" s="14"/>
      <c r="H168" s="14"/>
    </row>
    <row r="169" s="1" customFormat="1" spans="1:8">
      <c r="A169" s="10" t="s">
        <v>284</v>
      </c>
      <c r="B169" s="11" t="e">
        <f ca="1">_xlfn.IFS(LEN(#REF!)=15,DATEDIF(TEXT("19"&amp;MID(#REF!,7,6),"0-00-00"),TODAY(),"y"),LEN(#REF!)=18,DATEDIF(TEXT(MID(#REF!,7,6),"0-00"),TODAY(),"y"),TRUE,"身份证错误")</f>
        <v>#REF!</v>
      </c>
      <c r="C169" s="12" t="s">
        <v>23</v>
      </c>
      <c r="D169" s="12" t="s">
        <v>46</v>
      </c>
      <c r="E169" s="13">
        <v>50</v>
      </c>
      <c r="F169" s="10" t="s">
        <v>278</v>
      </c>
      <c r="G169" s="14"/>
      <c r="H169" s="14"/>
    </row>
    <row r="170" s="1" customFormat="1" spans="1:8">
      <c r="A170" s="10" t="s">
        <v>285</v>
      </c>
      <c r="B170" s="11" t="e">
        <f ca="1">_xlfn.IFS(LEN(#REF!)=15,DATEDIF(TEXT("19"&amp;MID(#REF!,7,6),"0-00-00"),TODAY(),"y"),LEN(#REF!)=18,DATEDIF(TEXT(MID(#REF!,7,6),"0-00"),TODAY(),"y"),TRUE,"身份证错误")</f>
        <v>#REF!</v>
      </c>
      <c r="C170" s="12" t="s">
        <v>23</v>
      </c>
      <c r="D170" s="12" t="s">
        <v>46</v>
      </c>
      <c r="E170" s="13">
        <v>100</v>
      </c>
      <c r="F170" s="10" t="s">
        <v>278</v>
      </c>
      <c r="G170" s="14"/>
      <c r="H170" s="14"/>
    </row>
    <row r="171" s="1" customFormat="1" spans="1:8">
      <c r="A171" s="18" t="s">
        <v>256</v>
      </c>
      <c r="B171" s="11" t="e">
        <f ca="1">_xlfn.IFS(LEN(#REF!)=15,DATEDIF(TEXT("19"&amp;MID(#REF!,7,6),"0-00-00"),TODAY(),"y"),LEN(#REF!)=18,DATEDIF(TEXT(MID(#REF!,7,6),"0-00"),TODAY(),"y"),TRUE,"身份证错误")</f>
        <v>#REF!</v>
      </c>
      <c r="C171" s="12" t="s">
        <v>23</v>
      </c>
      <c r="D171" s="12" t="s">
        <v>46</v>
      </c>
      <c r="E171" s="13">
        <v>50</v>
      </c>
      <c r="F171" s="18" t="s">
        <v>286</v>
      </c>
      <c r="G171" s="14"/>
      <c r="H171" s="14"/>
    </row>
    <row r="172" s="1" customFormat="1" spans="1:8">
      <c r="A172" s="18" t="s">
        <v>287</v>
      </c>
      <c r="B172" s="11" t="e">
        <f ca="1">_xlfn.IFS(LEN(#REF!)=15,DATEDIF(TEXT("19"&amp;MID(#REF!,7,6),"0-00-00"),TODAY(),"y"),LEN(#REF!)=18,DATEDIF(TEXT(MID(#REF!,7,6),"0-00"),TODAY(),"y"),TRUE,"身份证错误")</f>
        <v>#REF!</v>
      </c>
      <c r="C172" s="12" t="s">
        <v>23</v>
      </c>
      <c r="D172" s="12" t="s">
        <v>46</v>
      </c>
      <c r="E172" s="13">
        <v>50</v>
      </c>
      <c r="F172" s="18" t="s">
        <v>288</v>
      </c>
      <c r="G172" s="14"/>
      <c r="H172" s="14"/>
    </row>
    <row r="173" s="1" customFormat="1" spans="1:8">
      <c r="A173" s="10" t="s">
        <v>289</v>
      </c>
      <c r="B173" s="11" t="e">
        <f ca="1">_xlfn.IFS(LEN(#REF!)=15,DATEDIF(TEXT("19"&amp;MID(#REF!,7,6),"0-00-00"),TODAY(),"y"),LEN(#REF!)=18,DATEDIF(TEXT(MID(#REF!,7,6),"0-00"),TODAY(),"y"),TRUE,"身份证错误")</f>
        <v>#REF!</v>
      </c>
      <c r="C173" s="12" t="s">
        <v>23</v>
      </c>
      <c r="D173" s="12" t="s">
        <v>46</v>
      </c>
      <c r="E173" s="13">
        <v>100</v>
      </c>
      <c r="F173" s="10" t="s">
        <v>290</v>
      </c>
      <c r="G173" s="14"/>
      <c r="H173" s="14"/>
    </row>
    <row r="174" s="1" customFormat="1" spans="1:8">
      <c r="A174" s="10" t="s">
        <v>291</v>
      </c>
      <c r="B174" s="11" t="e">
        <f ca="1">_xlfn.IFS(LEN(#REF!)=15,DATEDIF(TEXT("19"&amp;MID(#REF!,7,6),"0-00-00"),TODAY(),"y"),LEN(#REF!)=18,DATEDIF(TEXT(MID(#REF!,7,6),"0-00"),TODAY(),"y"),TRUE,"身份证错误")</f>
        <v>#REF!</v>
      </c>
      <c r="C174" s="12" t="s">
        <v>23</v>
      </c>
      <c r="D174" s="12" t="s">
        <v>46</v>
      </c>
      <c r="E174" s="13">
        <v>50</v>
      </c>
      <c r="F174" s="10" t="s">
        <v>290</v>
      </c>
      <c r="G174" s="14"/>
      <c r="H174" s="14"/>
    </row>
    <row r="175" s="1" customFormat="1" spans="1:8">
      <c r="A175" s="10" t="s">
        <v>292</v>
      </c>
      <c r="B175" s="11" t="e">
        <f ca="1">_xlfn.IFS(LEN(#REF!)=15,DATEDIF(TEXT("19"&amp;MID(#REF!,7,6),"0-00-00"),TODAY(),"y"),LEN(#REF!)=18,DATEDIF(TEXT(MID(#REF!,7,6),"0-00"),TODAY(),"y"),TRUE,"身份证错误")</f>
        <v>#REF!</v>
      </c>
      <c r="C175" s="12" t="s">
        <v>23</v>
      </c>
      <c r="D175" s="12" t="s">
        <v>46</v>
      </c>
      <c r="E175" s="13">
        <v>50</v>
      </c>
      <c r="F175" s="17" t="s">
        <v>293</v>
      </c>
      <c r="G175" s="14"/>
      <c r="H175" s="14"/>
    </row>
    <row r="176" s="1" customFormat="1" spans="1:8">
      <c r="A176" s="10" t="s">
        <v>294</v>
      </c>
      <c r="B176" s="11" t="e">
        <f ca="1">_xlfn.IFS(LEN(#REF!)=15,DATEDIF(TEXT("19"&amp;MID(#REF!,7,6),"0-00-00"),TODAY(),"y"),LEN(#REF!)=18,DATEDIF(TEXT(MID(#REF!,7,6),"0-00"),TODAY(),"y"),TRUE,"身份证错误")</f>
        <v>#REF!</v>
      </c>
      <c r="C176" s="12" t="s">
        <v>29</v>
      </c>
      <c r="D176" s="12" t="s">
        <v>46</v>
      </c>
      <c r="E176" s="13">
        <v>50</v>
      </c>
      <c r="F176" s="10" t="s">
        <v>295</v>
      </c>
      <c r="G176" s="14"/>
      <c r="H176" s="14"/>
    </row>
    <row r="177" s="1" customFormat="1" spans="1:8">
      <c r="A177" s="10" t="s">
        <v>296</v>
      </c>
      <c r="B177" s="11" t="e">
        <f ca="1">_xlfn.IFS(LEN(#REF!)=15,DATEDIF(TEXT("19"&amp;MID(#REF!,7,6),"0-00-00"),TODAY(),"y"),LEN(#REF!)=18,DATEDIF(TEXT(MID(#REF!,7,6),"0-00"),TODAY(),"y"),TRUE,"身份证错误")</f>
        <v>#REF!</v>
      </c>
      <c r="C177" s="12" t="s">
        <v>29</v>
      </c>
      <c r="D177" s="12" t="s">
        <v>46</v>
      </c>
      <c r="E177" s="13">
        <v>50</v>
      </c>
      <c r="F177" s="10" t="s">
        <v>295</v>
      </c>
      <c r="G177" s="14"/>
      <c r="H177" s="14"/>
    </row>
    <row r="178" s="1" customFormat="1" spans="1:8">
      <c r="A178" s="10" t="s">
        <v>297</v>
      </c>
      <c r="B178" s="11" t="e">
        <f ca="1">_xlfn.IFS(LEN(#REF!)=15,DATEDIF(TEXT("19"&amp;MID(#REF!,7,6),"0-00-00"),TODAY(),"y"),LEN(#REF!)=18,DATEDIF(TEXT(MID(#REF!,7,6),"0-00"),TODAY(),"y"),TRUE,"身份证错误")</f>
        <v>#REF!</v>
      </c>
      <c r="C178" s="12" t="s">
        <v>29</v>
      </c>
      <c r="D178" s="12" t="s">
        <v>46</v>
      </c>
      <c r="E178" s="13">
        <v>50</v>
      </c>
      <c r="F178" s="10" t="s">
        <v>295</v>
      </c>
      <c r="G178" s="14"/>
      <c r="H178" s="14"/>
    </row>
    <row r="179" s="1" customFormat="1" spans="1:8">
      <c r="A179" s="10" t="s">
        <v>298</v>
      </c>
      <c r="B179" s="11" t="e">
        <f ca="1">_xlfn.IFS(LEN(#REF!)=15,DATEDIF(TEXT("19"&amp;MID(#REF!,7,6),"0-00-00"),TODAY(),"y"),LEN(#REF!)=18,DATEDIF(TEXT(MID(#REF!,7,6),"0-00"),TODAY(),"y"),TRUE,"身份证错误")</f>
        <v>#REF!</v>
      </c>
      <c r="C179" s="12" t="s">
        <v>29</v>
      </c>
      <c r="D179" s="12" t="s">
        <v>46</v>
      </c>
      <c r="E179" s="13">
        <v>50</v>
      </c>
      <c r="F179" s="10" t="s">
        <v>295</v>
      </c>
      <c r="G179" s="14"/>
      <c r="H179" s="14"/>
    </row>
    <row r="180" s="1" customFormat="1" spans="1:8">
      <c r="A180" s="10" t="s">
        <v>299</v>
      </c>
      <c r="B180" s="11" t="e">
        <f ca="1">_xlfn.IFS(LEN(#REF!)=15,DATEDIF(TEXT("19"&amp;MID(#REF!,7,6),"0-00-00"),TODAY(),"y"),LEN(#REF!)=18,DATEDIF(TEXT(MID(#REF!,7,6),"0-00"),TODAY(),"y"),TRUE,"身份证错误")</f>
        <v>#REF!</v>
      </c>
      <c r="C180" s="12" t="s">
        <v>29</v>
      </c>
      <c r="D180" s="12" t="s">
        <v>46</v>
      </c>
      <c r="E180" s="13">
        <v>50</v>
      </c>
      <c r="F180" s="10" t="s">
        <v>295</v>
      </c>
      <c r="G180" s="14" t="s">
        <v>48</v>
      </c>
      <c r="H180" s="14"/>
    </row>
    <row r="181" s="1" customFormat="1" spans="1:8">
      <c r="A181" s="10" t="s">
        <v>300</v>
      </c>
      <c r="B181" s="11" t="e">
        <f ca="1">_xlfn.IFS(LEN(#REF!)=15,DATEDIF(TEXT("19"&amp;MID(#REF!,7,6),"0-00-00"),TODAY(),"y"),LEN(#REF!)=18,DATEDIF(TEXT(MID(#REF!,7,6),"0-00"),TODAY(),"y"),TRUE,"身份证错误")</f>
        <v>#REF!</v>
      </c>
      <c r="C181" s="12" t="s">
        <v>29</v>
      </c>
      <c r="D181" s="12" t="s">
        <v>46</v>
      </c>
      <c r="E181" s="13">
        <v>50</v>
      </c>
      <c r="F181" s="10" t="s">
        <v>301</v>
      </c>
      <c r="G181" s="14"/>
      <c r="H181" s="14"/>
    </row>
    <row r="182" s="1" customFormat="1" spans="1:8">
      <c r="A182" s="10" t="s">
        <v>302</v>
      </c>
      <c r="B182" s="11" t="e">
        <f ca="1">_xlfn.IFS(LEN(#REF!)=15,DATEDIF(TEXT("19"&amp;MID(#REF!,7,6),"0-00-00"),TODAY(),"y"),LEN(#REF!)=18,DATEDIF(TEXT(MID(#REF!,7,6),"0-00"),TODAY(),"y"),TRUE,"身份证错误")</f>
        <v>#REF!</v>
      </c>
      <c r="C182" s="12" t="s">
        <v>29</v>
      </c>
      <c r="D182" s="12" t="s">
        <v>46</v>
      </c>
      <c r="E182" s="13">
        <v>100</v>
      </c>
      <c r="F182" s="10" t="s">
        <v>295</v>
      </c>
      <c r="G182" s="14"/>
      <c r="H182" s="14"/>
    </row>
    <row r="183" s="1" customFormat="1" spans="1:8">
      <c r="A183" s="10" t="s">
        <v>303</v>
      </c>
      <c r="B183" s="11" t="e">
        <f ca="1">_xlfn.IFS(LEN(#REF!)=15,DATEDIF(TEXT("19"&amp;MID(#REF!,7,6),"0-00-00"),TODAY(),"y"),LEN(#REF!)=18,DATEDIF(TEXT(MID(#REF!,7,6),"0-00"),TODAY(),"y"),TRUE,"身份证错误")</f>
        <v>#REF!</v>
      </c>
      <c r="C183" s="12" t="s">
        <v>29</v>
      </c>
      <c r="D183" s="12" t="s">
        <v>46</v>
      </c>
      <c r="E183" s="13">
        <v>50</v>
      </c>
      <c r="F183" s="10" t="s">
        <v>304</v>
      </c>
      <c r="G183" s="14" t="s">
        <v>48</v>
      </c>
      <c r="H183" s="14"/>
    </row>
    <row r="184" s="1" customFormat="1" spans="1:8">
      <c r="A184" s="10" t="s">
        <v>305</v>
      </c>
      <c r="B184" s="11" t="e">
        <f ca="1">_xlfn.IFS(LEN(#REF!)=15,DATEDIF(TEXT("19"&amp;MID(#REF!,7,6),"0-00-00"),TODAY(),"y"),LEN(#REF!)=18,DATEDIF(TEXT(MID(#REF!,7,6),"0-00"),TODAY(),"y"),TRUE,"身份证错误")</f>
        <v>#REF!</v>
      </c>
      <c r="C184" s="12" t="s">
        <v>29</v>
      </c>
      <c r="D184" s="12" t="s">
        <v>46</v>
      </c>
      <c r="E184" s="13">
        <v>50</v>
      </c>
      <c r="F184" s="10" t="s">
        <v>306</v>
      </c>
      <c r="G184" s="14"/>
      <c r="H184" s="14"/>
    </row>
    <row r="185" s="1" customFormat="1" spans="1:8">
      <c r="A185" s="10" t="s">
        <v>307</v>
      </c>
      <c r="B185" s="11" t="e">
        <f ca="1">_xlfn.IFS(LEN(#REF!)=15,DATEDIF(TEXT("19"&amp;MID(#REF!,7,6),"0-00-00"),TODAY(),"y"),LEN(#REF!)=18,DATEDIF(TEXT(MID(#REF!,7,6),"0-00"),TODAY(),"y"),TRUE,"身份证错误")</f>
        <v>#REF!</v>
      </c>
      <c r="C185" s="12" t="s">
        <v>29</v>
      </c>
      <c r="D185" s="12" t="s">
        <v>46</v>
      </c>
      <c r="E185" s="13">
        <v>50</v>
      </c>
      <c r="F185" s="10" t="s">
        <v>306</v>
      </c>
      <c r="G185" s="14"/>
      <c r="H185" s="14"/>
    </row>
    <row r="186" s="1" customFormat="1" spans="1:8">
      <c r="A186" s="18" t="s">
        <v>308</v>
      </c>
      <c r="B186" s="11" t="e">
        <f ca="1">_xlfn.IFS(LEN(#REF!)=15,DATEDIF(TEXT("19"&amp;MID(#REF!,7,6),"0-00-00"),TODAY(),"y"),LEN(#REF!)=18,DATEDIF(TEXT(MID(#REF!,7,6),"0-00"),TODAY(),"y"),TRUE,"身份证错误")</f>
        <v>#REF!</v>
      </c>
      <c r="C186" s="19" t="s">
        <v>29</v>
      </c>
      <c r="D186" s="19" t="s">
        <v>46</v>
      </c>
      <c r="E186" s="13">
        <v>50</v>
      </c>
      <c r="F186" s="18" t="s">
        <v>309</v>
      </c>
      <c r="G186" s="14" t="s">
        <v>48</v>
      </c>
      <c r="H186" s="14"/>
    </row>
    <row r="187" s="1" customFormat="1" spans="1:8">
      <c r="A187" s="10" t="s">
        <v>310</v>
      </c>
      <c r="B187" s="11" t="e">
        <f ca="1">_xlfn.IFS(LEN(#REF!)=15,DATEDIF(TEXT("19"&amp;MID(#REF!,7,6),"0-00-00"),TODAY(),"y"),LEN(#REF!)=18,DATEDIF(TEXT(MID(#REF!,7,6),"0-00"),TODAY(),"y"),TRUE,"身份证错误")</f>
        <v>#REF!</v>
      </c>
      <c r="C187" s="12" t="s">
        <v>29</v>
      </c>
      <c r="D187" s="12" t="s">
        <v>46</v>
      </c>
      <c r="E187" s="13">
        <v>50</v>
      </c>
      <c r="F187" s="17" t="s">
        <v>311</v>
      </c>
      <c r="G187" s="14"/>
      <c r="H187" s="14"/>
    </row>
    <row r="188" s="2" customFormat="1" spans="1:8">
      <c r="A188" s="10" t="s">
        <v>312</v>
      </c>
      <c r="B188" s="11" t="e">
        <f ca="1">_xlfn.IFS(LEN(#REF!)=15,DATEDIF(TEXT("19"&amp;MID(#REF!,7,6),"0-00-00"),TODAY(),"y"),LEN(#REF!)=18,DATEDIF(TEXT(MID(#REF!,7,6),"0-00"),TODAY(),"y"),TRUE,"身份证错误")</f>
        <v>#REF!</v>
      </c>
      <c r="C188" s="12" t="s">
        <v>29</v>
      </c>
      <c r="D188" s="12" t="s">
        <v>46</v>
      </c>
      <c r="E188" s="13">
        <v>100</v>
      </c>
      <c r="F188" s="10" t="s">
        <v>313</v>
      </c>
      <c r="G188" s="20"/>
      <c r="H188" s="20"/>
    </row>
    <row r="189" s="1" customFormat="1" spans="1:8">
      <c r="A189" s="10" t="s">
        <v>314</v>
      </c>
      <c r="B189" s="11" t="e">
        <f ca="1">_xlfn.IFS(LEN(#REF!)=15,DATEDIF(TEXT("19"&amp;MID(#REF!,7,6),"0-00-00"),TODAY(),"y"),LEN(#REF!)=18,DATEDIF(TEXT(MID(#REF!,7,6),"0-00"),TODAY(),"y"),TRUE,"身份证错误")</f>
        <v>#REF!</v>
      </c>
      <c r="C189" s="12" t="s">
        <v>29</v>
      </c>
      <c r="D189" s="12" t="s">
        <v>46</v>
      </c>
      <c r="E189" s="13">
        <v>50</v>
      </c>
      <c r="F189" s="10" t="s">
        <v>313</v>
      </c>
      <c r="G189" s="14"/>
      <c r="H189" s="14"/>
    </row>
    <row r="190" s="1" customFormat="1" spans="1:8">
      <c r="A190" s="10" t="s">
        <v>315</v>
      </c>
      <c r="B190" s="11" t="e">
        <f ca="1">_xlfn.IFS(LEN(#REF!)=15,DATEDIF(TEXT("19"&amp;MID(#REF!,7,6),"0-00-00"),TODAY(),"y"),LEN(#REF!)=18,DATEDIF(TEXT(MID(#REF!,7,6),"0-00"),TODAY(),"y"),TRUE,"身份证错误")</f>
        <v>#REF!</v>
      </c>
      <c r="C190" s="12" t="s">
        <v>29</v>
      </c>
      <c r="D190" s="12" t="s">
        <v>46</v>
      </c>
      <c r="E190" s="13">
        <v>50</v>
      </c>
      <c r="F190" s="10" t="s">
        <v>313</v>
      </c>
      <c r="G190" s="14" t="s">
        <v>48</v>
      </c>
      <c r="H190" s="14"/>
    </row>
    <row r="191" s="1" customFormat="1" spans="1:8">
      <c r="A191" s="10" t="s">
        <v>316</v>
      </c>
      <c r="B191" s="11" t="e">
        <f ca="1">_xlfn.IFS(LEN(#REF!)=15,DATEDIF(TEXT("19"&amp;MID(#REF!,7,6),"0-00-00"),TODAY(),"y"),LEN(#REF!)=18,DATEDIF(TEXT(MID(#REF!,7,6),"0-00"),TODAY(),"y"),TRUE,"身份证错误")</f>
        <v>#REF!</v>
      </c>
      <c r="C191" s="12" t="s">
        <v>29</v>
      </c>
      <c r="D191" s="12" t="s">
        <v>46</v>
      </c>
      <c r="E191" s="13">
        <v>50</v>
      </c>
      <c r="F191" s="10" t="s">
        <v>313</v>
      </c>
      <c r="G191" s="14"/>
      <c r="H191" s="14"/>
    </row>
    <row r="192" s="1" customFormat="1" spans="1:8">
      <c r="A192" s="10" t="s">
        <v>317</v>
      </c>
      <c r="B192" s="11" t="e">
        <f ca="1">_xlfn.IFS(LEN(#REF!)=15,DATEDIF(TEXT("19"&amp;MID(#REF!,7,6),"0-00-00"),TODAY(),"y"),LEN(#REF!)=18,DATEDIF(TEXT(MID(#REF!,7,6),"0-00"),TODAY(),"y"),TRUE,"身份证错误")</f>
        <v>#REF!</v>
      </c>
      <c r="C192" s="12" t="s">
        <v>29</v>
      </c>
      <c r="D192" s="12" t="s">
        <v>46</v>
      </c>
      <c r="E192" s="13">
        <v>50</v>
      </c>
      <c r="F192" s="10" t="s">
        <v>313</v>
      </c>
      <c r="G192" s="14"/>
      <c r="H192" s="14"/>
    </row>
    <row r="193" s="1" customFormat="1" spans="1:8">
      <c r="A193" s="10" t="s">
        <v>318</v>
      </c>
      <c r="B193" s="11" t="e">
        <f ca="1">_xlfn.IFS(LEN(#REF!)=15,DATEDIF(TEXT("19"&amp;MID(#REF!,7,6),"0-00-00"),TODAY(),"y"),LEN(#REF!)=18,DATEDIF(TEXT(MID(#REF!,7,6),"0-00"),TODAY(),"y"),TRUE,"身份证错误")</f>
        <v>#REF!</v>
      </c>
      <c r="C193" s="12" t="s">
        <v>29</v>
      </c>
      <c r="D193" s="12" t="s">
        <v>46</v>
      </c>
      <c r="E193" s="13">
        <v>50</v>
      </c>
      <c r="F193" s="10" t="s">
        <v>319</v>
      </c>
      <c r="G193" s="14" t="s">
        <v>127</v>
      </c>
      <c r="H193" s="14"/>
    </row>
    <row r="194" s="1" customFormat="1" spans="1:8">
      <c r="A194" s="10" t="s">
        <v>320</v>
      </c>
      <c r="B194" s="11" t="e">
        <f ca="1">_xlfn.IFS(LEN(#REF!)=15,DATEDIF(TEXT("19"&amp;MID(#REF!,7,6),"0-00-00"),TODAY(),"y"),LEN(#REF!)=18,DATEDIF(TEXT(MID(#REF!,7,6),"0-00"),TODAY(),"y"),TRUE,"身份证错误")</f>
        <v>#REF!</v>
      </c>
      <c r="C194" s="12" t="s">
        <v>29</v>
      </c>
      <c r="D194" s="12" t="s">
        <v>46</v>
      </c>
      <c r="E194" s="13">
        <v>100</v>
      </c>
      <c r="F194" s="10" t="s">
        <v>313</v>
      </c>
      <c r="G194" s="14"/>
      <c r="H194" s="14"/>
    </row>
    <row r="195" s="1" customFormat="1" spans="1:8">
      <c r="A195" s="10" t="s">
        <v>321</v>
      </c>
      <c r="B195" s="11" t="e">
        <f ca="1">_xlfn.IFS(LEN(#REF!)=15,DATEDIF(TEXT("19"&amp;MID(#REF!,7,6),"0-00-00"),TODAY(),"y"),LEN(#REF!)=18,DATEDIF(TEXT(MID(#REF!,7,6),"0-00"),TODAY(),"y"),TRUE,"身份证错误")</f>
        <v>#REF!</v>
      </c>
      <c r="C195" s="12" t="s">
        <v>29</v>
      </c>
      <c r="D195" s="12" t="s">
        <v>46</v>
      </c>
      <c r="E195" s="13">
        <v>50</v>
      </c>
      <c r="F195" s="10" t="s">
        <v>322</v>
      </c>
      <c r="G195" s="14"/>
      <c r="H195" s="14"/>
    </row>
    <row r="196" s="1" customFormat="1" spans="1:8">
      <c r="A196" s="10" t="s">
        <v>323</v>
      </c>
      <c r="B196" s="11" t="e">
        <f ca="1">_xlfn.IFS(LEN(#REF!)=15,DATEDIF(TEXT("19"&amp;MID(#REF!,7,6),"0-00-00"),TODAY(),"y"),LEN(#REF!)=18,DATEDIF(TEXT(MID(#REF!,7,6),"0-00"),TODAY(),"y"),TRUE,"身份证错误")</f>
        <v>#REF!</v>
      </c>
      <c r="C196" s="12" t="s">
        <v>29</v>
      </c>
      <c r="D196" s="12" t="s">
        <v>46</v>
      </c>
      <c r="E196" s="13">
        <v>50</v>
      </c>
      <c r="F196" s="10" t="s">
        <v>324</v>
      </c>
      <c r="G196" s="14"/>
      <c r="H196" s="14"/>
    </row>
    <row r="197" s="1" customFormat="1" spans="1:8">
      <c r="A197" s="18" t="s">
        <v>325</v>
      </c>
      <c r="B197" s="11" t="e">
        <f ca="1">_xlfn.IFS(LEN(#REF!)=15,DATEDIF(TEXT("19"&amp;MID(#REF!,7,6),"0-00-00"),TODAY(),"y"),LEN(#REF!)=18,DATEDIF(TEXT(MID(#REF!,7,6),"0-00"),TODAY(),"y"),TRUE,"身份证错误")</f>
        <v>#REF!</v>
      </c>
      <c r="C197" s="12" t="s">
        <v>29</v>
      </c>
      <c r="D197" s="12" t="s">
        <v>46</v>
      </c>
      <c r="E197" s="13">
        <v>50</v>
      </c>
      <c r="F197" s="18" t="s">
        <v>326</v>
      </c>
      <c r="G197" s="14"/>
      <c r="H197" s="14"/>
    </row>
    <row r="198" s="1" customFormat="1" spans="1:8">
      <c r="A198" s="10" t="s">
        <v>327</v>
      </c>
      <c r="B198" s="11" t="e">
        <f ca="1">_xlfn.IFS(LEN(#REF!)=15,DATEDIF(TEXT("19"&amp;MID(#REF!,7,6),"0-00-00"),TODAY(),"y"),LEN(#REF!)=18,DATEDIF(TEXT(MID(#REF!,7,6),"0-00"),TODAY(),"y"),TRUE,"身份证错误")</f>
        <v>#REF!</v>
      </c>
      <c r="C198" s="12" t="s">
        <v>29</v>
      </c>
      <c r="D198" s="12" t="s">
        <v>46</v>
      </c>
      <c r="E198" s="13">
        <v>50</v>
      </c>
      <c r="F198" s="10" t="s">
        <v>328</v>
      </c>
      <c r="G198" s="14"/>
      <c r="H198" s="14"/>
    </row>
    <row r="199" s="1" customFormat="1" spans="1:8">
      <c r="A199" s="10" t="s">
        <v>212</v>
      </c>
      <c r="B199" s="11" t="e">
        <f ca="1">_xlfn.IFS(LEN(#REF!)=15,DATEDIF(TEXT("19"&amp;MID(#REF!,7,6),"0-00-00"),TODAY(),"y"),LEN(#REF!)=18,DATEDIF(TEXT(MID(#REF!,7,6),"0-00"),TODAY(),"y"),TRUE,"身份证错误")</f>
        <v>#REF!</v>
      </c>
      <c r="C199" s="12" t="s">
        <v>29</v>
      </c>
      <c r="D199" s="12" t="s">
        <v>46</v>
      </c>
      <c r="E199" s="13">
        <v>50</v>
      </c>
      <c r="F199" s="10" t="s">
        <v>329</v>
      </c>
      <c r="G199" s="14"/>
      <c r="H199" s="14"/>
    </row>
    <row r="200" s="1" customFormat="1" spans="1:8">
      <c r="A200" s="10" t="s">
        <v>330</v>
      </c>
      <c r="B200" s="11" t="e">
        <f ca="1">_xlfn.IFS(LEN(#REF!)=15,DATEDIF(TEXT("19"&amp;MID(#REF!,7,6),"0-00-00"),TODAY(),"y"),LEN(#REF!)=18,DATEDIF(TEXT(MID(#REF!,7,6),"0-00"),TODAY(),"y"),TRUE,"身份证错误")</f>
        <v>#REF!</v>
      </c>
      <c r="C200" s="12" t="s">
        <v>29</v>
      </c>
      <c r="D200" s="12" t="s">
        <v>46</v>
      </c>
      <c r="E200" s="13">
        <v>50</v>
      </c>
      <c r="F200" s="10" t="s">
        <v>331</v>
      </c>
      <c r="G200" s="14"/>
      <c r="H200" s="14"/>
    </row>
    <row r="201" s="1" customFormat="1" spans="1:8">
      <c r="A201" s="10" t="s">
        <v>332</v>
      </c>
      <c r="B201" s="11" t="e">
        <f ca="1">_xlfn.IFS(LEN(#REF!)=15,DATEDIF(TEXT("19"&amp;MID(#REF!,7,6),"0-00-00"),TODAY(),"y"),LEN(#REF!)=18,DATEDIF(TEXT(MID(#REF!,7,6),"0-00"),TODAY(),"y"),TRUE,"身份证错误")</f>
        <v>#REF!</v>
      </c>
      <c r="C201" s="12" t="s">
        <v>29</v>
      </c>
      <c r="D201" s="12" t="s">
        <v>46</v>
      </c>
      <c r="E201" s="13">
        <v>50</v>
      </c>
      <c r="F201" s="10" t="s">
        <v>333</v>
      </c>
      <c r="G201" s="14"/>
      <c r="H201" s="14"/>
    </row>
    <row r="202" s="1" customFormat="1" spans="1:8">
      <c r="A202" s="10" t="s">
        <v>334</v>
      </c>
      <c r="B202" s="11" t="e">
        <f ca="1">_xlfn.IFS(LEN(#REF!)=15,DATEDIF(TEXT("19"&amp;MID(#REF!,7,6),"0-00-00"),TODAY(),"y"),LEN(#REF!)=18,DATEDIF(TEXT(MID(#REF!,7,6),"0-00"),TODAY(),"y"),TRUE,"身份证错误")</f>
        <v>#REF!</v>
      </c>
      <c r="C202" s="12" t="s">
        <v>29</v>
      </c>
      <c r="D202" s="12" t="s">
        <v>46</v>
      </c>
      <c r="E202" s="13">
        <v>50</v>
      </c>
      <c r="F202" s="10" t="s">
        <v>335</v>
      </c>
      <c r="G202" s="14"/>
      <c r="H202" s="14"/>
    </row>
    <row r="203" s="1" customFormat="1" spans="1:8">
      <c r="A203" s="10" t="s">
        <v>336</v>
      </c>
      <c r="B203" s="11" t="e">
        <f ca="1">_xlfn.IFS(LEN(#REF!)=15,DATEDIF(TEXT("19"&amp;MID(#REF!,7,6),"0-00-00"),TODAY(),"y"),LEN(#REF!)=18,DATEDIF(TEXT(MID(#REF!,7,6),"0-00"),TODAY(),"y"),TRUE,"身份证错误")</f>
        <v>#REF!</v>
      </c>
      <c r="C203" s="12" t="s">
        <v>29</v>
      </c>
      <c r="D203" s="12" t="s">
        <v>46</v>
      </c>
      <c r="E203" s="13">
        <v>50</v>
      </c>
      <c r="F203" s="10" t="s">
        <v>337</v>
      </c>
      <c r="G203" s="14"/>
      <c r="H203" s="14"/>
    </row>
    <row r="204" s="1" customFormat="1" spans="1:8">
      <c r="A204" s="10" t="s">
        <v>338</v>
      </c>
      <c r="B204" s="11" t="e">
        <f ca="1">_xlfn.IFS(LEN(#REF!)=15,DATEDIF(TEXT("19"&amp;MID(#REF!,7,6),"0-00-00"),TODAY(),"y"),LEN(#REF!)=18,DATEDIF(TEXT(MID(#REF!,7,6),"0-00"),TODAY(),"y"),TRUE,"身份证错误")</f>
        <v>#REF!</v>
      </c>
      <c r="C204" s="12" t="s">
        <v>29</v>
      </c>
      <c r="D204" s="12" t="s">
        <v>46</v>
      </c>
      <c r="E204" s="13">
        <v>50</v>
      </c>
      <c r="F204" s="10" t="s">
        <v>337</v>
      </c>
      <c r="G204" s="14" t="s">
        <v>127</v>
      </c>
      <c r="H204" s="14"/>
    </row>
    <row r="205" s="1" customFormat="1" spans="1:8">
      <c r="A205" s="10" t="s">
        <v>339</v>
      </c>
      <c r="B205" s="11" t="e">
        <f ca="1">_xlfn.IFS(LEN(#REF!)=15,DATEDIF(TEXT("19"&amp;MID(#REF!,7,6),"0-00-00"),TODAY(),"y"),LEN(#REF!)=18,DATEDIF(TEXT(MID(#REF!,7,6),"0-00"),TODAY(),"y"),TRUE,"身份证错误")</f>
        <v>#REF!</v>
      </c>
      <c r="C205" s="12" t="s">
        <v>29</v>
      </c>
      <c r="D205" s="12" t="s">
        <v>46</v>
      </c>
      <c r="E205" s="13">
        <v>50</v>
      </c>
      <c r="F205" s="10" t="s">
        <v>337</v>
      </c>
      <c r="G205" s="14"/>
      <c r="H205" s="14"/>
    </row>
    <row r="206" s="1" customFormat="1" spans="1:8">
      <c r="A206" s="10" t="s">
        <v>340</v>
      </c>
      <c r="B206" s="11" t="e">
        <f ca="1">_xlfn.IFS(LEN(#REF!)=15,DATEDIF(TEXT("19"&amp;MID(#REF!,7,6),"0-00-00"),TODAY(),"y"),LEN(#REF!)=18,DATEDIF(TEXT(MID(#REF!,7,6),"0-00"),TODAY(),"y"),TRUE,"身份证错误")</f>
        <v>#REF!</v>
      </c>
      <c r="C206" s="12" t="s">
        <v>29</v>
      </c>
      <c r="D206" s="12" t="s">
        <v>46</v>
      </c>
      <c r="E206" s="13">
        <v>50</v>
      </c>
      <c r="F206" s="10" t="s">
        <v>337</v>
      </c>
      <c r="G206" s="14"/>
      <c r="H206" s="14"/>
    </row>
    <row r="207" s="1" customFormat="1" spans="1:8">
      <c r="A207" s="10" t="s">
        <v>341</v>
      </c>
      <c r="B207" s="11" t="e">
        <f ca="1">_xlfn.IFS(LEN(#REF!)=15,DATEDIF(TEXT("19"&amp;MID(#REF!,7,6),"0-00-00"),TODAY(),"y"),LEN(#REF!)=18,DATEDIF(TEXT(MID(#REF!,7,6),"0-00"),TODAY(),"y"),TRUE,"身份证错误")</f>
        <v>#REF!</v>
      </c>
      <c r="C207" s="12" t="s">
        <v>29</v>
      </c>
      <c r="D207" s="12" t="s">
        <v>46</v>
      </c>
      <c r="E207" s="13">
        <v>50</v>
      </c>
      <c r="F207" s="17" t="s">
        <v>342</v>
      </c>
      <c r="G207" s="14"/>
      <c r="H207" s="14"/>
    </row>
    <row r="208" s="1" customFormat="1" spans="1:8">
      <c r="A208" s="10" t="s">
        <v>343</v>
      </c>
      <c r="B208" s="11" t="e">
        <f ca="1">_xlfn.IFS(LEN(#REF!)=15,DATEDIF(TEXT("19"&amp;MID(#REF!,7,6),"0-00-00"),TODAY(),"y"),LEN(#REF!)=18,DATEDIF(TEXT(MID(#REF!,7,6),"0-00"),TODAY(),"y"),TRUE,"身份证错误")</f>
        <v>#REF!</v>
      </c>
      <c r="C208" s="12" t="s">
        <v>29</v>
      </c>
      <c r="D208" s="12" t="s">
        <v>46</v>
      </c>
      <c r="E208" s="13">
        <v>50</v>
      </c>
      <c r="F208" s="17" t="s">
        <v>344</v>
      </c>
      <c r="G208" s="14"/>
      <c r="H208" s="14"/>
    </row>
    <row r="209" s="1" customFormat="1" spans="1:8">
      <c r="A209" s="10" t="s">
        <v>345</v>
      </c>
      <c r="B209" s="11" t="e">
        <f ca="1">_xlfn.IFS(LEN(#REF!)=15,DATEDIF(TEXT("19"&amp;MID(#REF!,7,6),"0-00-00"),TODAY(),"y"),LEN(#REF!)=18,DATEDIF(TEXT(MID(#REF!,7,6),"0-00"),TODAY(),"y"),TRUE,"身份证错误")</f>
        <v>#REF!</v>
      </c>
      <c r="C209" s="12" t="s">
        <v>29</v>
      </c>
      <c r="D209" s="12" t="s">
        <v>46</v>
      </c>
      <c r="E209" s="13">
        <v>50</v>
      </c>
      <c r="F209" s="17" t="s">
        <v>346</v>
      </c>
      <c r="G209" s="14"/>
      <c r="H209" s="14"/>
    </row>
    <row r="210" s="1" customFormat="1" spans="1:8">
      <c r="A210" s="10" t="s">
        <v>347</v>
      </c>
      <c r="B210" s="11" t="e">
        <f ca="1">_xlfn.IFS(LEN(#REF!)=15,DATEDIF(TEXT("19"&amp;MID(#REF!,7,6),"0-00-00"),TODAY(),"y"),LEN(#REF!)=18,DATEDIF(TEXT(MID(#REF!,7,6),"0-00"),TODAY(),"y"),TRUE,"身份证错误")</f>
        <v>#REF!</v>
      </c>
      <c r="C210" s="12" t="s">
        <v>28</v>
      </c>
      <c r="D210" s="12" t="s">
        <v>46</v>
      </c>
      <c r="E210" s="13">
        <v>50</v>
      </c>
      <c r="F210" s="10" t="s">
        <v>348</v>
      </c>
      <c r="G210" s="14"/>
      <c r="H210" s="14"/>
    </row>
    <row r="211" s="1" customFormat="1" spans="1:8">
      <c r="A211" s="10" t="s">
        <v>349</v>
      </c>
      <c r="B211" s="11" t="e">
        <f ca="1">_xlfn.IFS(LEN(#REF!)=15,DATEDIF(TEXT("19"&amp;MID(#REF!,7,6),"0-00-00"),TODAY(),"y"),LEN(#REF!)=18,DATEDIF(TEXT(MID(#REF!,7,6),"0-00"),TODAY(),"y"),TRUE,"身份证错误")</f>
        <v>#REF!</v>
      </c>
      <c r="C211" s="12" t="s">
        <v>28</v>
      </c>
      <c r="D211" s="12" t="s">
        <v>46</v>
      </c>
      <c r="E211" s="13">
        <v>50</v>
      </c>
      <c r="F211" s="10" t="s">
        <v>348</v>
      </c>
      <c r="G211" s="14" t="s">
        <v>48</v>
      </c>
      <c r="H211" s="14"/>
    </row>
    <row r="212" s="1" customFormat="1" spans="1:8">
      <c r="A212" s="10" t="s">
        <v>104</v>
      </c>
      <c r="B212" s="11" t="e">
        <f ca="1">_xlfn.IFS(LEN(#REF!)=15,DATEDIF(TEXT("19"&amp;MID(#REF!,7,6),"0-00-00"),TODAY(),"y"),LEN(#REF!)=18,DATEDIF(TEXT(MID(#REF!,7,6),"0-00"),TODAY(),"y"),TRUE,"身份证错误")</f>
        <v>#REF!</v>
      </c>
      <c r="C212" s="12" t="s">
        <v>28</v>
      </c>
      <c r="D212" s="12" t="s">
        <v>46</v>
      </c>
      <c r="E212" s="13">
        <v>50</v>
      </c>
      <c r="F212" s="10" t="s">
        <v>350</v>
      </c>
      <c r="G212" s="14" t="s">
        <v>48</v>
      </c>
      <c r="H212" s="14"/>
    </row>
    <row r="213" s="1" customFormat="1" spans="1:8">
      <c r="A213" s="10" t="s">
        <v>351</v>
      </c>
      <c r="B213" s="11" t="e">
        <f ca="1">_xlfn.IFS(LEN(#REF!)=15,DATEDIF(TEXT("19"&amp;MID(#REF!,7,6),"0-00-00"),TODAY(),"y"),LEN(#REF!)=18,DATEDIF(TEXT(MID(#REF!,7,6),"0-00"),TODAY(),"y"),TRUE,"身份证错误")</f>
        <v>#REF!</v>
      </c>
      <c r="C213" s="12" t="s">
        <v>28</v>
      </c>
      <c r="D213" s="12" t="s">
        <v>46</v>
      </c>
      <c r="E213" s="13">
        <v>50</v>
      </c>
      <c r="F213" s="10" t="s">
        <v>352</v>
      </c>
      <c r="G213" s="14"/>
      <c r="H213" s="14"/>
    </row>
    <row r="214" s="1" customFormat="1" spans="1:8">
      <c r="A214" s="18" t="s">
        <v>353</v>
      </c>
      <c r="B214" s="11" t="e">
        <f ca="1">_xlfn.IFS(LEN(#REF!)=15,DATEDIF(TEXT("19"&amp;MID(#REF!,7,6),"0-00-00"),TODAY(),"y"),LEN(#REF!)=18,DATEDIF(TEXT(MID(#REF!,7,6),"0-00"),TODAY(),"y"),TRUE,"身份证错误")</f>
        <v>#REF!</v>
      </c>
      <c r="C214" s="19" t="s">
        <v>28</v>
      </c>
      <c r="D214" s="19" t="s">
        <v>46</v>
      </c>
      <c r="E214" s="13">
        <v>50</v>
      </c>
      <c r="F214" s="18" t="s">
        <v>354</v>
      </c>
      <c r="G214" s="14" t="s">
        <v>48</v>
      </c>
      <c r="H214" s="14"/>
    </row>
    <row r="215" s="1" customFormat="1" spans="1:8">
      <c r="A215" s="10" t="s">
        <v>355</v>
      </c>
      <c r="B215" s="11" t="e">
        <f ca="1">_xlfn.IFS(LEN(#REF!)=15,DATEDIF(TEXT("19"&amp;MID(#REF!,7,6),"0-00-00"),TODAY(),"y"),LEN(#REF!)=18,DATEDIF(TEXT(MID(#REF!,7,6),"0-00"),TODAY(),"y"),TRUE,"身份证错误")</f>
        <v>#REF!</v>
      </c>
      <c r="C215" s="12" t="s">
        <v>28</v>
      </c>
      <c r="D215" s="12" t="s">
        <v>46</v>
      </c>
      <c r="E215" s="13">
        <v>50</v>
      </c>
      <c r="F215" s="17" t="s">
        <v>356</v>
      </c>
      <c r="G215" s="14"/>
      <c r="H215" s="14"/>
    </row>
    <row r="216" s="1" customFormat="1" spans="1:8">
      <c r="A216" s="10" t="s">
        <v>357</v>
      </c>
      <c r="B216" s="11" t="e">
        <f ca="1">_xlfn.IFS(LEN(#REF!)=15,DATEDIF(TEXT("19"&amp;MID(#REF!,7,6),"0-00-00"),TODAY(),"y"),LEN(#REF!)=18,DATEDIF(TEXT(MID(#REF!,7,6),"0-00"),TODAY(),"y"),TRUE,"身份证错误")</f>
        <v>#REF!</v>
      </c>
      <c r="C216" s="12" t="s">
        <v>28</v>
      </c>
      <c r="D216" s="12" t="s">
        <v>46</v>
      </c>
      <c r="E216" s="13">
        <v>100</v>
      </c>
      <c r="F216" s="10" t="s">
        <v>358</v>
      </c>
      <c r="G216" s="14"/>
      <c r="H216" s="14"/>
    </row>
    <row r="217" s="1" customFormat="1" spans="1:8">
      <c r="A217" s="10" t="s">
        <v>359</v>
      </c>
      <c r="B217" s="11" t="e">
        <f ca="1">_xlfn.IFS(LEN(#REF!)=15,DATEDIF(TEXT("19"&amp;MID(#REF!,7,6),"0-00-00"),TODAY(),"y"),LEN(#REF!)=18,DATEDIF(TEXT(MID(#REF!,7,6),"0-00"),TODAY(),"y"),TRUE,"身份证错误")</f>
        <v>#REF!</v>
      </c>
      <c r="C217" s="12" t="s">
        <v>28</v>
      </c>
      <c r="D217" s="12" t="s">
        <v>46</v>
      </c>
      <c r="E217" s="13">
        <v>100</v>
      </c>
      <c r="F217" s="10" t="s">
        <v>358</v>
      </c>
      <c r="G217" s="14" t="s">
        <v>48</v>
      </c>
      <c r="H217" s="14"/>
    </row>
    <row r="218" s="1" customFormat="1" spans="1:8">
      <c r="A218" s="10" t="s">
        <v>360</v>
      </c>
      <c r="B218" s="11" t="e">
        <f ca="1">_xlfn.IFS(LEN(#REF!)=15,DATEDIF(TEXT("19"&amp;MID(#REF!,7,6),"0-00-00"),TODAY(),"y"),LEN(#REF!)=18,DATEDIF(TEXT(MID(#REF!,7,6),"0-00"),TODAY(),"y"),TRUE,"身份证错误")</f>
        <v>#REF!</v>
      </c>
      <c r="C218" s="12" t="s">
        <v>28</v>
      </c>
      <c r="D218" s="12" t="s">
        <v>46</v>
      </c>
      <c r="E218" s="13">
        <v>50</v>
      </c>
      <c r="F218" s="10" t="s">
        <v>358</v>
      </c>
      <c r="G218" s="14"/>
      <c r="H218" s="14"/>
    </row>
    <row r="219" s="1" customFormat="1" spans="1:8">
      <c r="A219" s="10" t="s">
        <v>361</v>
      </c>
      <c r="B219" s="11" t="e">
        <f ca="1">_xlfn.IFS(LEN(#REF!)=15,DATEDIF(TEXT("19"&amp;MID(#REF!,7,6),"0-00-00"),TODAY(),"y"),LEN(#REF!)=18,DATEDIF(TEXT(MID(#REF!,7,6),"0-00"),TODAY(),"y"),TRUE,"身份证错误")</f>
        <v>#REF!</v>
      </c>
      <c r="C219" s="12" t="s">
        <v>28</v>
      </c>
      <c r="D219" s="12" t="s">
        <v>46</v>
      </c>
      <c r="E219" s="13">
        <v>50</v>
      </c>
      <c r="F219" s="10" t="s">
        <v>358</v>
      </c>
      <c r="G219" s="14" t="s">
        <v>48</v>
      </c>
      <c r="H219" s="14"/>
    </row>
    <row r="220" s="1" customFormat="1" spans="1:8">
      <c r="A220" s="10" t="s">
        <v>362</v>
      </c>
      <c r="B220" s="11" t="e">
        <f ca="1">_xlfn.IFS(LEN(#REF!)=15,DATEDIF(TEXT("19"&amp;MID(#REF!,7,6),"0-00-00"),TODAY(),"y"),LEN(#REF!)=18,DATEDIF(TEXT(MID(#REF!,7,6),"0-00"),TODAY(),"y"),TRUE,"身份证错误")</f>
        <v>#REF!</v>
      </c>
      <c r="C220" s="12" t="s">
        <v>28</v>
      </c>
      <c r="D220" s="12" t="s">
        <v>46</v>
      </c>
      <c r="E220" s="13">
        <v>50</v>
      </c>
      <c r="F220" s="10" t="s">
        <v>358</v>
      </c>
      <c r="G220" s="14" t="s">
        <v>48</v>
      </c>
      <c r="H220" s="14"/>
    </row>
    <row r="221" s="1" customFormat="1" spans="1:8">
      <c r="A221" s="10" t="s">
        <v>363</v>
      </c>
      <c r="B221" s="11" t="e">
        <f ca="1">_xlfn.IFS(LEN(#REF!)=15,DATEDIF(TEXT("19"&amp;MID(#REF!,7,6),"0-00-00"),TODAY(),"y"),LEN(#REF!)=18,DATEDIF(TEXT(MID(#REF!,7,6),"0-00"),TODAY(),"y"),TRUE,"身份证错误")</f>
        <v>#REF!</v>
      </c>
      <c r="C221" s="12" t="s">
        <v>28</v>
      </c>
      <c r="D221" s="12" t="s">
        <v>46</v>
      </c>
      <c r="E221" s="13">
        <v>50</v>
      </c>
      <c r="F221" s="10" t="s">
        <v>358</v>
      </c>
      <c r="G221" s="14" t="s">
        <v>48</v>
      </c>
      <c r="H221" s="14"/>
    </row>
    <row r="222" s="1" customFormat="1" spans="1:8">
      <c r="A222" s="10" t="s">
        <v>364</v>
      </c>
      <c r="B222" s="11" t="e">
        <f ca="1">_xlfn.IFS(LEN(#REF!)=15,DATEDIF(TEXT("19"&amp;MID(#REF!,7,6),"0-00-00"),TODAY(),"y"),LEN(#REF!)=18,DATEDIF(TEXT(MID(#REF!,7,6),"0-00"),TODAY(),"y"),TRUE,"身份证错误")</f>
        <v>#REF!</v>
      </c>
      <c r="C222" s="12" t="s">
        <v>28</v>
      </c>
      <c r="D222" s="12" t="s">
        <v>46</v>
      </c>
      <c r="E222" s="13">
        <v>50</v>
      </c>
      <c r="F222" s="10" t="s">
        <v>358</v>
      </c>
      <c r="G222" s="14" t="s">
        <v>48</v>
      </c>
      <c r="H222" s="14"/>
    </row>
    <row r="223" s="1" customFormat="1" spans="1:8">
      <c r="A223" s="10" t="s">
        <v>365</v>
      </c>
      <c r="B223" s="11" t="e">
        <f ca="1">_xlfn.IFS(LEN(#REF!)=15,DATEDIF(TEXT("19"&amp;MID(#REF!,7,6),"0-00-00"),TODAY(),"y"),LEN(#REF!)=18,DATEDIF(TEXT(MID(#REF!,7,6),"0-00"),TODAY(),"y"),TRUE,"身份证错误")</f>
        <v>#REF!</v>
      </c>
      <c r="C223" s="12" t="s">
        <v>28</v>
      </c>
      <c r="D223" s="12" t="s">
        <v>46</v>
      </c>
      <c r="E223" s="13">
        <v>50</v>
      </c>
      <c r="F223" s="10" t="s">
        <v>358</v>
      </c>
      <c r="G223" s="14"/>
      <c r="H223" s="14"/>
    </row>
    <row r="224" s="1" customFormat="1" spans="1:8">
      <c r="A224" s="10" t="s">
        <v>366</v>
      </c>
      <c r="B224" s="11" t="e">
        <f ca="1">_xlfn.IFS(LEN(#REF!)=15,DATEDIF(TEXT("19"&amp;MID(#REF!,7,6),"0-00-00"),TODAY(),"y"),LEN(#REF!)=18,DATEDIF(TEXT(MID(#REF!,7,6),"0-00"),TODAY(),"y"),TRUE,"身份证错误")</f>
        <v>#REF!</v>
      </c>
      <c r="C224" s="12" t="s">
        <v>28</v>
      </c>
      <c r="D224" s="12" t="s">
        <v>46</v>
      </c>
      <c r="E224" s="13">
        <v>50</v>
      </c>
      <c r="F224" s="10" t="s">
        <v>358</v>
      </c>
      <c r="G224" s="14" t="s">
        <v>48</v>
      </c>
      <c r="H224" s="14"/>
    </row>
    <row r="225" s="1" customFormat="1" spans="1:8">
      <c r="A225" s="10" t="s">
        <v>367</v>
      </c>
      <c r="B225" s="11" t="e">
        <f ca="1">_xlfn.IFS(LEN(#REF!)=15,DATEDIF(TEXT("19"&amp;MID(#REF!,7,6),"0-00-00"),TODAY(),"y"),LEN(#REF!)=18,DATEDIF(TEXT(MID(#REF!,7,6),"0-00"),TODAY(),"y"),TRUE,"身份证错误")</f>
        <v>#REF!</v>
      </c>
      <c r="C225" s="12" t="s">
        <v>28</v>
      </c>
      <c r="D225" s="12" t="s">
        <v>46</v>
      </c>
      <c r="E225" s="13">
        <v>50</v>
      </c>
      <c r="F225" s="10" t="s">
        <v>358</v>
      </c>
      <c r="G225" s="14"/>
      <c r="H225" s="14"/>
    </row>
    <row r="226" s="1" customFormat="1" spans="1:8">
      <c r="A226" s="10" t="s">
        <v>368</v>
      </c>
      <c r="B226" s="11" t="e">
        <f ca="1">_xlfn.IFS(LEN(#REF!)=15,DATEDIF(TEXT("19"&amp;MID(#REF!,7,6),"0-00-00"),TODAY(),"y"),LEN(#REF!)=18,DATEDIF(TEXT(MID(#REF!,7,6),"0-00"),TODAY(),"y"),TRUE,"身份证错误")</f>
        <v>#REF!</v>
      </c>
      <c r="C226" s="12" t="s">
        <v>28</v>
      </c>
      <c r="D226" s="12" t="s">
        <v>46</v>
      </c>
      <c r="E226" s="13">
        <v>50</v>
      </c>
      <c r="F226" s="10" t="s">
        <v>358</v>
      </c>
      <c r="G226" s="14"/>
      <c r="H226" s="14"/>
    </row>
    <row r="227" s="1" customFormat="1" spans="1:8">
      <c r="A227" s="10" t="s">
        <v>369</v>
      </c>
      <c r="B227" s="11" t="e">
        <f ca="1">_xlfn.IFS(LEN(#REF!)=15,DATEDIF(TEXT("19"&amp;MID(#REF!,7,6),"0-00-00"),TODAY(),"y"),LEN(#REF!)=18,DATEDIF(TEXT(MID(#REF!,7,6),"0-00"),TODAY(),"y"),TRUE,"身份证错误")</f>
        <v>#REF!</v>
      </c>
      <c r="C227" s="12" t="s">
        <v>28</v>
      </c>
      <c r="D227" s="12" t="s">
        <v>46</v>
      </c>
      <c r="E227" s="13">
        <v>50</v>
      </c>
      <c r="F227" s="17" t="s">
        <v>370</v>
      </c>
      <c r="G227" s="14"/>
      <c r="H227" s="14"/>
    </row>
    <row r="228" s="1" customFormat="1" spans="1:8">
      <c r="A228" s="10" t="s">
        <v>371</v>
      </c>
      <c r="B228" s="11" t="e">
        <f ca="1">_xlfn.IFS(LEN(#REF!)=15,DATEDIF(TEXT("19"&amp;MID(#REF!,7,6),"0-00-00"),TODAY(),"y"),LEN(#REF!)=18,DATEDIF(TEXT(MID(#REF!,7,6),"0-00"),TODAY(),"y"),TRUE,"身份证错误")</f>
        <v>#REF!</v>
      </c>
      <c r="C228" s="12" t="s">
        <v>28</v>
      </c>
      <c r="D228" s="12" t="s">
        <v>46</v>
      </c>
      <c r="E228" s="13">
        <v>50</v>
      </c>
      <c r="F228" s="17" t="s">
        <v>372</v>
      </c>
      <c r="G228" s="14"/>
      <c r="H228" s="14"/>
    </row>
    <row r="229" s="1" customFormat="1" spans="1:8">
      <c r="A229" s="15" t="s">
        <v>373</v>
      </c>
      <c r="B229" s="11" t="e">
        <f ca="1">_xlfn.IFS(LEN(#REF!)=15,DATEDIF(TEXT("19"&amp;MID(#REF!,7,6),"0-00-00"),TODAY(),"y"),LEN(#REF!)=18,DATEDIF(TEXT(MID(#REF!,7,6),"0-00"),TODAY(),"y"),TRUE,"身份证错误")</f>
        <v>#REF!</v>
      </c>
      <c r="C229" s="12" t="s">
        <v>28</v>
      </c>
      <c r="D229" s="12" t="s">
        <v>46</v>
      </c>
      <c r="E229" s="15">
        <v>50</v>
      </c>
      <c r="F229" s="15" t="s">
        <v>374</v>
      </c>
      <c r="G229" s="14" t="s">
        <v>48</v>
      </c>
      <c r="H229" s="14"/>
    </row>
    <row r="230" s="1" customFormat="1" spans="1:8">
      <c r="A230" s="10" t="s">
        <v>375</v>
      </c>
      <c r="B230" s="11" t="e">
        <f ca="1">_xlfn.IFS(LEN(#REF!)=15,DATEDIF(TEXT("19"&amp;MID(#REF!,7,6),"0-00-00"),TODAY(),"y"),LEN(#REF!)=18,DATEDIF(TEXT(MID(#REF!,7,6),"0-00"),TODAY(),"y"),TRUE,"身份证错误")</f>
        <v>#REF!</v>
      </c>
      <c r="C230" s="12" t="s">
        <v>28</v>
      </c>
      <c r="D230" s="12" t="s">
        <v>46</v>
      </c>
      <c r="E230" s="13">
        <v>50</v>
      </c>
      <c r="F230" s="10" t="s">
        <v>376</v>
      </c>
      <c r="G230" s="14"/>
      <c r="H230" s="14"/>
    </row>
    <row r="231" s="1" customFormat="1" spans="1:8">
      <c r="A231" s="10" t="s">
        <v>377</v>
      </c>
      <c r="B231" s="11" t="e">
        <f ca="1">_xlfn.IFS(LEN(#REF!)=15,DATEDIF(TEXT("19"&amp;MID(#REF!,7,6),"0-00-00"),TODAY(),"y"),LEN(#REF!)=18,DATEDIF(TEXT(MID(#REF!,7,6),"0-00"),TODAY(),"y"),TRUE,"身份证错误")</f>
        <v>#REF!</v>
      </c>
      <c r="C231" s="12" t="s">
        <v>28</v>
      </c>
      <c r="D231" s="12" t="s">
        <v>46</v>
      </c>
      <c r="E231" s="13">
        <v>50</v>
      </c>
      <c r="F231" s="10" t="s">
        <v>376</v>
      </c>
      <c r="G231" s="14"/>
      <c r="H231" s="14"/>
    </row>
    <row r="232" s="1" customFormat="1" spans="1:8">
      <c r="A232" s="10" t="s">
        <v>378</v>
      </c>
      <c r="B232" s="11" t="e">
        <f ca="1">_xlfn.IFS(LEN(#REF!)=15,DATEDIF(TEXT("19"&amp;MID(#REF!,7,6),"0-00-00"),TODAY(),"y"),LEN(#REF!)=18,DATEDIF(TEXT(MID(#REF!,7,6),"0-00"),TODAY(),"y"),TRUE,"身份证错误")</f>
        <v>#REF!</v>
      </c>
      <c r="C232" s="12" t="s">
        <v>28</v>
      </c>
      <c r="D232" s="12" t="s">
        <v>46</v>
      </c>
      <c r="E232" s="13">
        <v>50</v>
      </c>
      <c r="F232" s="10" t="s">
        <v>376</v>
      </c>
      <c r="G232" s="14"/>
      <c r="H232" s="14"/>
    </row>
    <row r="233" s="1" customFormat="1" spans="1:8">
      <c r="A233" s="10" t="s">
        <v>379</v>
      </c>
      <c r="B233" s="11" t="e">
        <f ca="1">_xlfn.IFS(LEN(#REF!)=15,DATEDIF(TEXT("19"&amp;MID(#REF!,7,6),"0-00-00"),TODAY(),"y"),LEN(#REF!)=18,DATEDIF(TEXT(MID(#REF!,7,6),"0-00"),TODAY(),"y"),TRUE,"身份证错误")</f>
        <v>#REF!</v>
      </c>
      <c r="C233" s="12" t="s">
        <v>28</v>
      </c>
      <c r="D233" s="12" t="s">
        <v>46</v>
      </c>
      <c r="E233" s="13">
        <v>50</v>
      </c>
      <c r="F233" s="10" t="s">
        <v>376</v>
      </c>
      <c r="G233" s="14" t="s">
        <v>48</v>
      </c>
      <c r="H233" s="14"/>
    </row>
    <row r="234" s="1" customFormat="1" spans="1:8">
      <c r="A234" s="10" t="s">
        <v>380</v>
      </c>
      <c r="B234" s="11" t="e">
        <f ca="1">_xlfn.IFS(LEN(#REF!)=15,DATEDIF(TEXT("19"&amp;MID(#REF!,7,6),"0-00-00"),TODAY(),"y"),LEN(#REF!)=18,DATEDIF(TEXT(MID(#REF!,7,6),"0-00"),TODAY(),"y"),TRUE,"身份证错误")</f>
        <v>#REF!</v>
      </c>
      <c r="C234" s="12" t="s">
        <v>28</v>
      </c>
      <c r="D234" s="12" t="s">
        <v>46</v>
      </c>
      <c r="E234" s="13">
        <v>100</v>
      </c>
      <c r="F234" s="10" t="s">
        <v>376</v>
      </c>
      <c r="G234" s="14"/>
      <c r="H234" s="14"/>
    </row>
    <row r="235" s="1" customFormat="1" spans="1:8">
      <c r="A235" s="10" t="s">
        <v>381</v>
      </c>
      <c r="B235" s="11" t="e">
        <f ca="1">_xlfn.IFS(LEN(#REF!)=15,DATEDIF(TEXT("19"&amp;MID(#REF!,7,6),"0-00-00"),TODAY(),"y"),LEN(#REF!)=18,DATEDIF(TEXT(MID(#REF!,7,6),"0-00"),TODAY(),"y"),TRUE,"身份证错误")</f>
        <v>#REF!</v>
      </c>
      <c r="C235" s="12" t="s">
        <v>29</v>
      </c>
      <c r="D235" s="12" t="s">
        <v>46</v>
      </c>
      <c r="E235" s="13">
        <v>50</v>
      </c>
      <c r="F235" s="17" t="s">
        <v>382</v>
      </c>
      <c r="G235" s="14"/>
      <c r="H235" s="14"/>
    </row>
    <row r="236" s="1" customFormat="1" spans="1:8">
      <c r="A236" s="10" t="s">
        <v>383</v>
      </c>
      <c r="B236" s="11" t="e">
        <f ca="1">_xlfn.IFS(LEN(#REF!)=15,DATEDIF(TEXT("19"&amp;MID(#REF!,7,6),"0-00-00"),TODAY(),"y"),LEN(#REF!)=18,DATEDIF(TEXT(MID(#REF!,7,6),"0-00"),TODAY(),"y"),TRUE,"身份证错误")</f>
        <v>#REF!</v>
      </c>
      <c r="C236" s="12" t="s">
        <v>28</v>
      </c>
      <c r="D236" s="12" t="s">
        <v>46</v>
      </c>
      <c r="E236" s="13">
        <v>50</v>
      </c>
      <c r="F236" s="17" t="s">
        <v>384</v>
      </c>
      <c r="G236" s="14"/>
      <c r="H236" s="14"/>
    </row>
    <row r="237" s="1" customFormat="1" spans="1:8">
      <c r="A237" s="10" t="s">
        <v>385</v>
      </c>
      <c r="B237" s="11" t="e">
        <f ca="1">_xlfn.IFS(LEN(#REF!)=15,DATEDIF(TEXT("19"&amp;MID(#REF!,7,6),"0-00-00"),TODAY(),"y"),LEN(#REF!)=18,DATEDIF(TEXT(MID(#REF!,7,6),"0-00"),TODAY(),"y"),TRUE,"身份证错误")</f>
        <v>#REF!</v>
      </c>
      <c r="C237" s="12" t="s">
        <v>26</v>
      </c>
      <c r="D237" s="12" t="s">
        <v>46</v>
      </c>
      <c r="E237" s="13">
        <v>100</v>
      </c>
      <c r="F237" s="10" t="s">
        <v>386</v>
      </c>
      <c r="G237" s="14" t="s">
        <v>127</v>
      </c>
      <c r="H237" s="14"/>
    </row>
    <row r="238" s="1" customFormat="1" spans="1:8">
      <c r="A238" s="10" t="s">
        <v>387</v>
      </c>
      <c r="B238" s="11" t="e">
        <f ca="1">_xlfn.IFS(LEN(#REF!)=15,DATEDIF(TEXT("19"&amp;MID(#REF!,7,6),"0-00-00"),TODAY(),"y"),LEN(#REF!)=18,DATEDIF(TEXT(MID(#REF!,7,6),"0-00"),TODAY(),"y"),TRUE,"身份证错误")</f>
        <v>#REF!</v>
      </c>
      <c r="C238" s="12" t="s">
        <v>26</v>
      </c>
      <c r="D238" s="12" t="s">
        <v>46</v>
      </c>
      <c r="E238" s="13">
        <v>100</v>
      </c>
      <c r="F238" s="10" t="s">
        <v>386</v>
      </c>
      <c r="G238" s="14"/>
      <c r="H238" s="14"/>
    </row>
    <row r="239" s="1" customFormat="1" spans="1:8">
      <c r="A239" s="10" t="s">
        <v>388</v>
      </c>
      <c r="B239" s="11" t="e">
        <f ca="1">_xlfn.IFS(LEN(#REF!)=15,DATEDIF(TEXT("19"&amp;MID(#REF!,7,6),"0-00-00"),TODAY(),"y"),LEN(#REF!)=18,DATEDIF(TEXT(MID(#REF!,7,6),"0-00"),TODAY(),"y"),TRUE,"身份证错误")</f>
        <v>#REF!</v>
      </c>
      <c r="C239" s="12" t="s">
        <v>26</v>
      </c>
      <c r="D239" s="12" t="s">
        <v>46</v>
      </c>
      <c r="E239" s="13">
        <v>50</v>
      </c>
      <c r="F239" s="10" t="s">
        <v>386</v>
      </c>
      <c r="G239" s="14" t="s">
        <v>161</v>
      </c>
      <c r="H239" s="14"/>
    </row>
    <row r="240" s="1" customFormat="1" spans="1:8">
      <c r="A240" s="10" t="s">
        <v>389</v>
      </c>
      <c r="B240" s="11" t="e">
        <f ca="1">_xlfn.IFS(LEN(#REF!)=15,DATEDIF(TEXT("19"&amp;MID(#REF!,7,6),"0-00-00"),TODAY(),"y"),LEN(#REF!)=18,DATEDIF(TEXT(MID(#REF!,7,6),"0-00"),TODAY(),"y"),TRUE,"身份证错误")</f>
        <v>#REF!</v>
      </c>
      <c r="C240" s="12" t="s">
        <v>26</v>
      </c>
      <c r="D240" s="12" t="s">
        <v>46</v>
      </c>
      <c r="E240" s="13">
        <v>50</v>
      </c>
      <c r="F240" s="10" t="s">
        <v>386</v>
      </c>
      <c r="G240" s="14"/>
      <c r="H240" s="14"/>
    </row>
    <row r="241" s="1" customFormat="1" spans="1:8">
      <c r="A241" s="10" t="s">
        <v>45</v>
      </c>
      <c r="B241" s="11" t="e">
        <f ca="1">_xlfn.IFS(LEN(#REF!)=15,DATEDIF(TEXT("19"&amp;MID(#REF!,7,6),"0-00-00"),TODAY(),"y"),LEN(#REF!)=18,DATEDIF(TEXT(MID(#REF!,7,6),"0-00"),TODAY(),"y"),TRUE,"身份证错误")</f>
        <v>#REF!</v>
      </c>
      <c r="C241" s="12" t="s">
        <v>26</v>
      </c>
      <c r="D241" s="12" t="s">
        <v>46</v>
      </c>
      <c r="E241" s="13">
        <v>50</v>
      </c>
      <c r="F241" s="10" t="s">
        <v>386</v>
      </c>
      <c r="G241" s="14"/>
      <c r="H241" s="14"/>
    </row>
    <row r="242" s="1" customFormat="1" spans="1:8">
      <c r="A242" s="10" t="s">
        <v>390</v>
      </c>
      <c r="B242" s="11" t="e">
        <f ca="1">_xlfn.IFS(LEN(#REF!)=15,DATEDIF(TEXT("19"&amp;MID(#REF!,7,6),"0-00-00"),TODAY(),"y"),LEN(#REF!)=18,DATEDIF(TEXT(MID(#REF!,7,6),"0-00"),TODAY(),"y"),TRUE,"身份证错误")</f>
        <v>#REF!</v>
      </c>
      <c r="C242" s="12" t="s">
        <v>26</v>
      </c>
      <c r="D242" s="12" t="s">
        <v>46</v>
      </c>
      <c r="E242" s="13">
        <v>50</v>
      </c>
      <c r="F242" s="10" t="s">
        <v>386</v>
      </c>
      <c r="G242" s="14" t="s">
        <v>48</v>
      </c>
      <c r="H242" s="14"/>
    </row>
    <row r="243" s="1" customFormat="1" spans="1:8">
      <c r="A243" s="15" t="s">
        <v>391</v>
      </c>
      <c r="B243" s="11" t="e">
        <f ca="1">_xlfn.IFS(LEN(#REF!)=15,DATEDIF(TEXT("19"&amp;MID(#REF!,7,6),"0-00-00"),TODAY(),"y"),LEN(#REF!)=18,DATEDIF(TEXT(MID(#REF!,7,6),"0-00"),TODAY(),"y"),TRUE,"身份证错误")</f>
        <v>#REF!</v>
      </c>
      <c r="C243" s="12" t="s">
        <v>26</v>
      </c>
      <c r="D243" s="12" t="s">
        <v>46</v>
      </c>
      <c r="E243" s="15">
        <v>50</v>
      </c>
      <c r="F243" s="15" t="s">
        <v>392</v>
      </c>
      <c r="G243" s="14"/>
      <c r="H243" s="14"/>
    </row>
    <row r="244" s="1" customFormat="1" spans="1:8">
      <c r="A244" s="10" t="s">
        <v>393</v>
      </c>
      <c r="B244" s="11" t="e">
        <f ca="1">_xlfn.IFS(LEN(#REF!)=15,DATEDIF(TEXT("19"&amp;MID(#REF!,7,6),"0-00-00"),TODAY(),"y"),LEN(#REF!)=18,DATEDIF(TEXT(MID(#REF!,7,6),"0-00"),TODAY(),"y"),TRUE,"身份证错误")</f>
        <v>#REF!</v>
      </c>
      <c r="C244" s="12" t="s">
        <v>26</v>
      </c>
      <c r="D244" s="12" t="s">
        <v>46</v>
      </c>
      <c r="E244" s="13">
        <v>100</v>
      </c>
      <c r="F244" s="10" t="s">
        <v>394</v>
      </c>
      <c r="G244" s="14" t="s">
        <v>48</v>
      </c>
      <c r="H244" s="14"/>
    </row>
    <row r="245" s="1" customFormat="1" spans="1:8">
      <c r="A245" s="10" t="s">
        <v>395</v>
      </c>
      <c r="B245" s="11" t="e">
        <f ca="1">_xlfn.IFS(LEN(#REF!)=15,DATEDIF(TEXT("19"&amp;MID(#REF!,7,6),"0-00-00"),TODAY(),"y"),LEN(#REF!)=18,DATEDIF(TEXT(MID(#REF!,7,6),"0-00"),TODAY(),"y"),TRUE,"身份证错误")</f>
        <v>#REF!</v>
      </c>
      <c r="C245" s="12" t="s">
        <v>26</v>
      </c>
      <c r="D245" s="12" t="s">
        <v>46</v>
      </c>
      <c r="E245" s="13">
        <v>100</v>
      </c>
      <c r="F245" s="10" t="s">
        <v>394</v>
      </c>
      <c r="G245" s="14"/>
      <c r="H245" s="14"/>
    </row>
    <row r="246" s="1" customFormat="1" spans="1:8">
      <c r="A246" s="18" t="s">
        <v>396</v>
      </c>
      <c r="B246" s="11" t="e">
        <f ca="1">_xlfn.IFS(LEN(#REF!)=15,DATEDIF(TEXT("19"&amp;MID(#REF!,7,6),"0-00-00"),TODAY(),"y"),LEN(#REF!)=18,DATEDIF(TEXT(MID(#REF!,7,6),"0-00"),TODAY(),"y"),TRUE,"身份证错误")</f>
        <v>#REF!</v>
      </c>
      <c r="C246" s="12" t="s">
        <v>26</v>
      </c>
      <c r="D246" s="12" t="s">
        <v>46</v>
      </c>
      <c r="E246" s="13">
        <v>50</v>
      </c>
      <c r="F246" s="18" t="s">
        <v>397</v>
      </c>
      <c r="G246" s="14"/>
      <c r="H246" s="14"/>
    </row>
    <row r="247" s="1" customFormat="1" spans="1:8">
      <c r="A247" s="15" t="s">
        <v>398</v>
      </c>
      <c r="B247" s="11" t="e">
        <f ca="1">_xlfn.IFS(LEN(#REF!)=15,DATEDIF(TEXT("19"&amp;MID(#REF!,7,6),"0-00-00"),TODAY(),"y"),LEN(#REF!)=18,DATEDIF(TEXT(MID(#REF!,7,6),"0-00"),TODAY(),"y"),TRUE,"身份证错误")</f>
        <v>#REF!</v>
      </c>
      <c r="C247" s="12" t="s">
        <v>26</v>
      </c>
      <c r="D247" s="12" t="s">
        <v>46</v>
      </c>
      <c r="E247" s="16">
        <v>50</v>
      </c>
      <c r="F247" s="15" t="s">
        <v>399</v>
      </c>
      <c r="G247" s="14"/>
      <c r="H247" s="14"/>
    </row>
    <row r="248" s="1" customFormat="1" spans="1:8">
      <c r="A248" s="10" t="s">
        <v>400</v>
      </c>
      <c r="B248" s="11" t="e">
        <f ca="1">_xlfn.IFS(LEN(#REF!)=15,DATEDIF(TEXT("19"&amp;MID(#REF!,7,6),"0-00-00"),TODAY(),"y"),LEN(#REF!)=18,DATEDIF(TEXT(MID(#REF!,7,6),"0-00"),TODAY(),"y"),TRUE,"身份证错误")</f>
        <v>#REF!</v>
      </c>
      <c r="C248" s="12" t="s">
        <v>26</v>
      </c>
      <c r="D248" s="12" t="s">
        <v>46</v>
      </c>
      <c r="E248" s="13">
        <v>100</v>
      </c>
      <c r="F248" s="10" t="s">
        <v>401</v>
      </c>
      <c r="G248" s="14"/>
      <c r="H248" s="14"/>
    </row>
    <row r="249" s="1" customFormat="1" spans="1:8">
      <c r="A249" s="10" t="s">
        <v>402</v>
      </c>
      <c r="B249" s="11" t="e">
        <f ca="1">_xlfn.IFS(LEN(#REF!)=15,DATEDIF(TEXT("19"&amp;MID(#REF!,7,6),"0-00-00"),TODAY(),"y"),LEN(#REF!)=18,DATEDIF(TEXT(MID(#REF!,7,6),"0-00"),TODAY(),"y"),TRUE,"身份证错误")</f>
        <v>#REF!</v>
      </c>
      <c r="C249" s="12" t="s">
        <v>26</v>
      </c>
      <c r="D249" s="12" t="s">
        <v>46</v>
      </c>
      <c r="E249" s="13">
        <v>50</v>
      </c>
      <c r="F249" s="10" t="s">
        <v>401</v>
      </c>
      <c r="G249" s="14"/>
      <c r="H249" s="14"/>
    </row>
    <row r="250" s="1" customFormat="1" spans="1:8">
      <c r="A250" s="10" t="s">
        <v>403</v>
      </c>
      <c r="B250" s="11" t="e">
        <f ca="1">_xlfn.IFS(LEN(#REF!)=15,DATEDIF(TEXT("19"&amp;MID(#REF!,7,6),"0-00-00"),TODAY(),"y"),LEN(#REF!)=18,DATEDIF(TEXT(MID(#REF!,7,6),"0-00"),TODAY(),"y"),TRUE,"身份证错误")</f>
        <v>#REF!</v>
      </c>
      <c r="C250" s="12" t="s">
        <v>26</v>
      </c>
      <c r="D250" s="12" t="s">
        <v>46</v>
      </c>
      <c r="E250" s="13">
        <v>50</v>
      </c>
      <c r="F250" s="10" t="s">
        <v>401</v>
      </c>
      <c r="G250" s="14"/>
      <c r="H250" s="14"/>
    </row>
    <row r="251" s="1" customFormat="1" spans="1:8">
      <c r="A251" s="10" t="s">
        <v>404</v>
      </c>
      <c r="B251" s="11" t="e">
        <f ca="1">_xlfn.IFS(LEN(#REF!)=15,DATEDIF(TEXT("19"&amp;MID(#REF!,7,6),"0-00-00"),TODAY(),"y"),LEN(#REF!)=18,DATEDIF(TEXT(MID(#REF!,7,6),"0-00"),TODAY(),"y"),TRUE,"身份证错误")</f>
        <v>#REF!</v>
      </c>
      <c r="C251" s="12" t="s">
        <v>26</v>
      </c>
      <c r="D251" s="12" t="s">
        <v>46</v>
      </c>
      <c r="E251" s="13">
        <v>50</v>
      </c>
      <c r="F251" s="10" t="s">
        <v>401</v>
      </c>
      <c r="G251" s="14"/>
      <c r="H251" s="14"/>
    </row>
    <row r="252" s="1" customFormat="1" spans="1:8">
      <c r="A252" s="10" t="s">
        <v>405</v>
      </c>
      <c r="B252" s="11" t="e">
        <f ca="1">_xlfn.IFS(LEN(#REF!)=15,DATEDIF(TEXT("19"&amp;MID(#REF!,7,6),"0-00-00"),TODAY(),"y"),LEN(#REF!)=18,DATEDIF(TEXT(MID(#REF!,7,6),"0-00"),TODAY(),"y"),TRUE,"身份证错误")</f>
        <v>#REF!</v>
      </c>
      <c r="C252" s="12" t="s">
        <v>26</v>
      </c>
      <c r="D252" s="12" t="s">
        <v>46</v>
      </c>
      <c r="E252" s="13">
        <v>50</v>
      </c>
      <c r="F252" s="10" t="s">
        <v>401</v>
      </c>
      <c r="G252" s="14"/>
      <c r="H252" s="14"/>
    </row>
    <row r="253" s="1" customFormat="1" spans="1:8">
      <c r="A253" s="10" t="s">
        <v>406</v>
      </c>
      <c r="B253" s="11" t="e">
        <f ca="1">_xlfn.IFS(LEN(#REF!)=15,DATEDIF(TEXT("19"&amp;MID(#REF!,7,6),"0-00-00"),TODAY(),"y"),LEN(#REF!)=18,DATEDIF(TEXT(MID(#REF!,7,6),"0-00"),TODAY(),"y"),TRUE,"身份证错误")</f>
        <v>#REF!</v>
      </c>
      <c r="C253" s="12" t="s">
        <v>26</v>
      </c>
      <c r="D253" s="12" t="s">
        <v>46</v>
      </c>
      <c r="E253" s="13">
        <v>50</v>
      </c>
      <c r="F253" s="17" t="s">
        <v>407</v>
      </c>
      <c r="G253" s="14"/>
      <c r="H253" s="14"/>
    </row>
    <row r="254" s="1" customFormat="1" spans="1:8">
      <c r="A254" s="10" t="s">
        <v>408</v>
      </c>
      <c r="B254" s="11" t="e">
        <f ca="1">_xlfn.IFS(LEN(#REF!)=15,DATEDIF(TEXT("19"&amp;MID(#REF!,7,6),"0-00-00"),TODAY(),"y"),LEN(#REF!)=18,DATEDIF(TEXT(MID(#REF!,7,6),"0-00"),TODAY(),"y"),TRUE,"身份证错误")</f>
        <v>#REF!</v>
      </c>
      <c r="C254" s="12" t="s">
        <v>26</v>
      </c>
      <c r="D254" s="12" t="s">
        <v>46</v>
      </c>
      <c r="E254" s="13">
        <v>100</v>
      </c>
      <c r="F254" s="10" t="s">
        <v>409</v>
      </c>
      <c r="G254" s="14"/>
      <c r="H254" s="14"/>
    </row>
    <row r="255" s="1" customFormat="1" spans="1:8">
      <c r="A255" s="10" t="s">
        <v>410</v>
      </c>
      <c r="B255" s="11" t="e">
        <f ca="1">_xlfn.IFS(LEN(#REF!)=15,DATEDIF(TEXT("19"&amp;MID(#REF!,7,6),"0-00-00"),TODAY(),"y"),LEN(#REF!)=18,DATEDIF(TEXT(MID(#REF!,7,6),"0-00"),TODAY(),"y"),TRUE,"身份证错误")</f>
        <v>#REF!</v>
      </c>
      <c r="C255" s="12" t="s">
        <v>26</v>
      </c>
      <c r="D255" s="12" t="s">
        <v>46</v>
      </c>
      <c r="E255" s="13">
        <v>100</v>
      </c>
      <c r="F255" s="10" t="s">
        <v>409</v>
      </c>
      <c r="G255" s="14"/>
      <c r="H255" s="14"/>
    </row>
    <row r="256" s="1" customFormat="1" spans="1:8">
      <c r="A256" s="10" t="s">
        <v>104</v>
      </c>
      <c r="B256" s="11" t="e">
        <f ca="1">_xlfn.IFS(LEN(#REF!)=15,DATEDIF(TEXT("19"&amp;MID(#REF!,7,6),"0-00-00"),TODAY(),"y"),LEN(#REF!)=18,DATEDIF(TEXT(MID(#REF!,7,6),"0-00"),TODAY(),"y"),TRUE,"身份证错误")</f>
        <v>#REF!</v>
      </c>
      <c r="C256" s="12" t="s">
        <v>26</v>
      </c>
      <c r="D256" s="12" t="s">
        <v>46</v>
      </c>
      <c r="E256" s="13">
        <v>50</v>
      </c>
      <c r="F256" s="10" t="s">
        <v>409</v>
      </c>
      <c r="G256" s="14"/>
      <c r="H256" s="14"/>
    </row>
    <row r="257" s="1" customFormat="1" spans="1:8">
      <c r="A257" s="10" t="s">
        <v>63</v>
      </c>
      <c r="B257" s="11" t="e">
        <f ca="1">_xlfn.IFS(LEN(#REF!)=15,DATEDIF(TEXT("19"&amp;MID(#REF!,7,6),"0-00-00"),TODAY(),"y"),LEN(#REF!)=18,DATEDIF(TEXT(MID(#REF!,7,6),"0-00"),TODAY(),"y"),TRUE,"身份证错误")</f>
        <v>#REF!</v>
      </c>
      <c r="C257" s="12" t="s">
        <v>26</v>
      </c>
      <c r="D257" s="12" t="s">
        <v>46</v>
      </c>
      <c r="E257" s="13">
        <v>50</v>
      </c>
      <c r="F257" s="10" t="s">
        <v>409</v>
      </c>
      <c r="G257" s="14" t="s">
        <v>127</v>
      </c>
      <c r="H257" s="14"/>
    </row>
    <row r="258" s="1" customFormat="1" spans="1:8">
      <c r="A258" s="10" t="s">
        <v>411</v>
      </c>
      <c r="B258" s="11" t="e">
        <f ca="1">_xlfn.IFS(LEN(#REF!)=15,DATEDIF(TEXT("19"&amp;MID(#REF!,7,6),"0-00-00"),TODAY(),"y"),LEN(#REF!)=18,DATEDIF(TEXT(MID(#REF!,7,6),"0-00"),TODAY(),"y"),TRUE,"身份证错误")</f>
        <v>#REF!</v>
      </c>
      <c r="C258" s="12" t="s">
        <v>26</v>
      </c>
      <c r="D258" s="12" t="s">
        <v>46</v>
      </c>
      <c r="E258" s="13">
        <v>50</v>
      </c>
      <c r="F258" s="10" t="s">
        <v>409</v>
      </c>
      <c r="G258" s="14" t="s">
        <v>127</v>
      </c>
      <c r="H258" s="14"/>
    </row>
    <row r="259" s="1" customFormat="1" spans="1:8">
      <c r="A259" s="10" t="s">
        <v>412</v>
      </c>
      <c r="B259" s="11" t="e">
        <f ca="1">_xlfn.IFS(LEN(#REF!)=15,DATEDIF(TEXT("19"&amp;MID(#REF!,7,6),"0-00-00"),TODAY(),"y"),LEN(#REF!)=18,DATEDIF(TEXT(MID(#REF!,7,6),"0-00"),TODAY(),"y"),TRUE,"身份证错误")</f>
        <v>#REF!</v>
      </c>
      <c r="C259" s="12" t="s">
        <v>26</v>
      </c>
      <c r="D259" s="12" t="s">
        <v>46</v>
      </c>
      <c r="E259" s="13">
        <v>50</v>
      </c>
      <c r="F259" s="10" t="s">
        <v>409</v>
      </c>
      <c r="G259" s="14"/>
      <c r="H259" s="14"/>
    </row>
    <row r="260" s="1" customFormat="1" spans="1:8">
      <c r="A260" s="10" t="s">
        <v>413</v>
      </c>
      <c r="B260" s="11" t="e">
        <f ca="1">_xlfn.IFS(LEN(#REF!)=15,DATEDIF(TEXT("19"&amp;MID(#REF!,7,6),"0-00-00"),TODAY(),"y"),LEN(#REF!)=18,DATEDIF(TEXT(MID(#REF!,7,6),"0-00"),TODAY(),"y"),TRUE,"身份证错误")</f>
        <v>#REF!</v>
      </c>
      <c r="C260" s="12" t="s">
        <v>26</v>
      </c>
      <c r="D260" s="12" t="s">
        <v>46</v>
      </c>
      <c r="E260" s="13">
        <v>50</v>
      </c>
      <c r="F260" s="10" t="s">
        <v>409</v>
      </c>
      <c r="G260" s="14"/>
      <c r="H260" s="14"/>
    </row>
    <row r="261" s="1" customFormat="1" spans="1:8">
      <c r="A261" s="10" t="s">
        <v>414</v>
      </c>
      <c r="B261" s="11" t="e">
        <f ca="1">_xlfn.IFS(LEN(#REF!)=15,DATEDIF(TEXT("19"&amp;MID(#REF!,7,6),"0-00-00"),TODAY(),"y"),LEN(#REF!)=18,DATEDIF(TEXT(MID(#REF!,7,6),"0-00"),TODAY(),"y"),TRUE,"身份证错误")</f>
        <v>#REF!</v>
      </c>
      <c r="C261" s="12" t="s">
        <v>26</v>
      </c>
      <c r="D261" s="12" t="s">
        <v>46</v>
      </c>
      <c r="E261" s="13">
        <v>50</v>
      </c>
      <c r="F261" s="10" t="s">
        <v>409</v>
      </c>
      <c r="G261" s="14"/>
      <c r="H261" s="14"/>
    </row>
    <row r="262" s="1" customFormat="1" spans="1:8">
      <c r="A262" s="10" t="s">
        <v>159</v>
      </c>
      <c r="B262" s="11" t="e">
        <f ca="1">_xlfn.IFS(LEN(#REF!)=15,DATEDIF(TEXT("19"&amp;MID(#REF!,7,6),"0-00-00"),TODAY(),"y"),LEN(#REF!)=18,DATEDIF(TEXT(MID(#REF!,7,6),"0-00"),TODAY(),"y"),TRUE,"身份证错误")</f>
        <v>#REF!</v>
      </c>
      <c r="C262" s="12" t="s">
        <v>26</v>
      </c>
      <c r="D262" s="12" t="s">
        <v>46</v>
      </c>
      <c r="E262" s="13">
        <v>50</v>
      </c>
      <c r="F262" s="10" t="s">
        <v>409</v>
      </c>
      <c r="G262" s="14" t="s">
        <v>48</v>
      </c>
      <c r="H262" s="14"/>
    </row>
    <row r="263" s="1" customFormat="1" spans="1:8">
      <c r="A263" s="10" t="s">
        <v>415</v>
      </c>
      <c r="B263" s="11" t="e">
        <f ca="1">_xlfn.IFS(LEN(#REF!)=15,DATEDIF(TEXT("19"&amp;MID(#REF!,7,6),"0-00-00"),TODAY(),"y"),LEN(#REF!)=18,DATEDIF(TEXT(MID(#REF!,7,6),"0-00"),TODAY(),"y"),TRUE,"身份证错误")</f>
        <v>#REF!</v>
      </c>
      <c r="C263" s="12" t="s">
        <v>26</v>
      </c>
      <c r="D263" s="12" t="s">
        <v>46</v>
      </c>
      <c r="E263" s="13">
        <v>50</v>
      </c>
      <c r="F263" s="10" t="s">
        <v>416</v>
      </c>
      <c r="G263" s="14"/>
      <c r="H263" s="14"/>
    </row>
    <row r="264" s="1" customFormat="1" spans="1:8">
      <c r="A264" s="10" t="s">
        <v>417</v>
      </c>
      <c r="B264" s="11" t="e">
        <f ca="1">_xlfn.IFS(LEN(#REF!)=15,DATEDIF(TEXT("19"&amp;MID(#REF!,7,6),"0-00-00"),TODAY(),"y"),LEN(#REF!)=18,DATEDIF(TEXT(MID(#REF!,7,6),"0-00"),TODAY(),"y"),TRUE,"身份证错误")</f>
        <v>#REF!</v>
      </c>
      <c r="C264" s="12" t="s">
        <v>26</v>
      </c>
      <c r="D264" s="12" t="s">
        <v>46</v>
      </c>
      <c r="E264" s="13">
        <v>50</v>
      </c>
      <c r="F264" s="10" t="s">
        <v>416</v>
      </c>
      <c r="G264" s="14"/>
      <c r="H264" s="14"/>
    </row>
    <row r="265" s="1" customFormat="1" spans="1:8">
      <c r="A265" s="10" t="s">
        <v>418</v>
      </c>
      <c r="B265" s="11" t="e">
        <f ca="1">_xlfn.IFS(LEN(#REF!)=15,DATEDIF(TEXT("19"&amp;MID(#REF!,7,6),"0-00-00"),TODAY(),"y"),LEN(#REF!)=18,DATEDIF(TEXT(MID(#REF!,7,6),"0-00"),TODAY(),"y"),TRUE,"身份证错误")</f>
        <v>#REF!</v>
      </c>
      <c r="C265" s="12" t="s">
        <v>26</v>
      </c>
      <c r="D265" s="12" t="s">
        <v>46</v>
      </c>
      <c r="E265" s="13">
        <v>50</v>
      </c>
      <c r="F265" s="10" t="s">
        <v>416</v>
      </c>
      <c r="G265" s="14"/>
      <c r="H265" s="14"/>
    </row>
    <row r="266" s="1" customFormat="1" spans="1:8">
      <c r="A266" s="10" t="s">
        <v>419</v>
      </c>
      <c r="B266" s="11" t="e">
        <f ca="1">_xlfn.IFS(LEN(#REF!)=15,DATEDIF(TEXT("19"&amp;MID(#REF!,7,6),"0-00-00"),TODAY(),"y"),LEN(#REF!)=18,DATEDIF(TEXT(MID(#REF!,7,6),"0-00"),TODAY(),"y"),TRUE,"身份证错误")</f>
        <v>#REF!</v>
      </c>
      <c r="C266" s="12" t="s">
        <v>26</v>
      </c>
      <c r="D266" s="12" t="s">
        <v>46</v>
      </c>
      <c r="E266" s="13">
        <v>50</v>
      </c>
      <c r="F266" s="10" t="s">
        <v>416</v>
      </c>
      <c r="G266" s="14"/>
      <c r="H266" s="14"/>
    </row>
    <row r="267" s="1" customFormat="1" spans="1:8">
      <c r="A267" s="10" t="s">
        <v>420</v>
      </c>
      <c r="B267" s="11" t="e">
        <f ca="1">_xlfn.IFS(LEN(#REF!)=15,DATEDIF(TEXT("19"&amp;MID(#REF!,7,6),"0-00-00"),TODAY(),"y"),LEN(#REF!)=18,DATEDIF(TEXT(MID(#REF!,7,6),"0-00"),TODAY(),"y"),TRUE,"身份证错误")</f>
        <v>#REF!</v>
      </c>
      <c r="C267" s="12" t="s">
        <v>26</v>
      </c>
      <c r="D267" s="12" t="s">
        <v>46</v>
      </c>
      <c r="E267" s="13">
        <v>50</v>
      </c>
      <c r="F267" s="10" t="s">
        <v>416</v>
      </c>
      <c r="G267" s="14"/>
      <c r="H267" s="14"/>
    </row>
    <row r="268" s="1" customFormat="1" spans="1:8">
      <c r="A268" s="10" t="s">
        <v>421</v>
      </c>
      <c r="B268" s="11" t="e">
        <f ca="1">_xlfn.IFS(LEN(#REF!)=15,DATEDIF(TEXT("19"&amp;MID(#REF!,7,6),"0-00-00"),TODAY(),"y"),LEN(#REF!)=18,DATEDIF(TEXT(MID(#REF!,7,6),"0-00"),TODAY(),"y"),TRUE,"身份证错误")</f>
        <v>#REF!</v>
      </c>
      <c r="C268" s="12" t="s">
        <v>26</v>
      </c>
      <c r="D268" s="12" t="s">
        <v>46</v>
      </c>
      <c r="E268" s="13">
        <v>50</v>
      </c>
      <c r="F268" s="10" t="s">
        <v>416</v>
      </c>
      <c r="G268" s="14"/>
      <c r="H268" s="14"/>
    </row>
    <row r="269" s="1" customFormat="1" spans="1:8">
      <c r="A269" s="15" t="s">
        <v>422</v>
      </c>
      <c r="B269" s="11" t="e">
        <f ca="1">_xlfn.IFS(LEN(#REF!)=15,DATEDIF(TEXT("19"&amp;MID(#REF!,7,6),"0-00-00"),TODAY(),"y"),LEN(#REF!)=18,DATEDIF(TEXT(MID(#REF!,7,6),"0-00"),TODAY(),"y"),TRUE,"身份证错误")</f>
        <v>#REF!</v>
      </c>
      <c r="C269" s="12" t="s">
        <v>26</v>
      </c>
      <c r="D269" s="12" t="s">
        <v>46</v>
      </c>
      <c r="E269" s="16">
        <v>50</v>
      </c>
      <c r="F269" s="15" t="s">
        <v>423</v>
      </c>
      <c r="G269" s="14" t="s">
        <v>161</v>
      </c>
      <c r="H269" s="14"/>
    </row>
    <row r="270" s="1" customFormat="1" spans="1:8">
      <c r="A270" s="15" t="s">
        <v>424</v>
      </c>
      <c r="B270" s="11" t="e">
        <f ca="1">_xlfn.IFS(LEN(#REF!)=15,DATEDIF(TEXT("19"&amp;MID(#REF!,7,6),"0-00-00"),TODAY(),"y"),LEN(#REF!)=18,DATEDIF(TEXT(MID(#REF!,7,6),"0-00"),TODAY(),"y"),TRUE,"身份证错误")</f>
        <v>#REF!</v>
      </c>
      <c r="C270" s="12" t="s">
        <v>26</v>
      </c>
      <c r="D270" s="12" t="s">
        <v>46</v>
      </c>
      <c r="E270" s="16">
        <v>50</v>
      </c>
      <c r="F270" s="15" t="s">
        <v>425</v>
      </c>
      <c r="G270" s="14"/>
      <c r="H270" s="14"/>
    </row>
    <row r="271" s="1" customFormat="1" spans="1:8">
      <c r="A271" s="10" t="s">
        <v>426</v>
      </c>
      <c r="B271" s="11" t="e">
        <f ca="1">_xlfn.IFS(LEN(#REF!)=15,DATEDIF(TEXT("19"&amp;MID(#REF!,7,6),"0-00-00"),TODAY(),"y"),LEN(#REF!)=18,DATEDIF(TEXT(MID(#REF!,7,6),"0-00"),TODAY(),"y"),TRUE,"身份证错误")</f>
        <v>#REF!</v>
      </c>
      <c r="C271" s="12" t="s">
        <v>26</v>
      </c>
      <c r="D271" s="12" t="s">
        <v>46</v>
      </c>
      <c r="E271" s="13">
        <v>50</v>
      </c>
      <c r="F271" s="10" t="s">
        <v>427</v>
      </c>
      <c r="G271" s="14"/>
      <c r="H271" s="14"/>
    </row>
    <row r="272" s="1" customFormat="1" spans="1:8">
      <c r="A272" s="10" t="s">
        <v>428</v>
      </c>
      <c r="B272" s="11" t="e">
        <f ca="1">_xlfn.IFS(LEN(#REF!)=15,DATEDIF(TEXT("19"&amp;MID(#REF!,7,6),"0-00-00"),TODAY(),"y"),LEN(#REF!)=18,DATEDIF(TEXT(MID(#REF!,7,6),"0-00"),TODAY(),"y"),TRUE,"身份证错误")</f>
        <v>#REF!</v>
      </c>
      <c r="C272" s="12" t="s">
        <v>26</v>
      </c>
      <c r="D272" s="12" t="s">
        <v>46</v>
      </c>
      <c r="E272" s="13">
        <v>100</v>
      </c>
      <c r="F272" s="10" t="s">
        <v>429</v>
      </c>
      <c r="G272" s="14"/>
      <c r="H272" s="14"/>
    </row>
    <row r="273" s="1" customFormat="1" spans="1:8">
      <c r="A273" s="10" t="s">
        <v>430</v>
      </c>
      <c r="B273" s="11" t="e">
        <f ca="1">_xlfn.IFS(LEN(#REF!)=15,DATEDIF(TEXT("19"&amp;MID(#REF!,7,6),"0-00-00"),TODAY(),"y"),LEN(#REF!)=18,DATEDIF(TEXT(MID(#REF!,7,6),"0-00"),TODAY(),"y"),TRUE,"身份证错误")</f>
        <v>#REF!</v>
      </c>
      <c r="C273" s="12" t="s">
        <v>26</v>
      </c>
      <c r="D273" s="12" t="s">
        <v>46</v>
      </c>
      <c r="E273" s="13">
        <v>50</v>
      </c>
      <c r="F273" s="10" t="s">
        <v>429</v>
      </c>
      <c r="G273" s="14"/>
      <c r="H273" s="14"/>
    </row>
    <row r="274" s="1" customFormat="1" spans="1:8">
      <c r="A274" s="10" t="s">
        <v>431</v>
      </c>
      <c r="B274" s="11" t="e">
        <f ca="1">_xlfn.IFS(LEN(#REF!)=15,DATEDIF(TEXT("19"&amp;MID(#REF!,7,6),"0-00-00"),TODAY(),"y"),LEN(#REF!)=18,DATEDIF(TEXT(MID(#REF!,7,6),"0-00"),TODAY(),"y"),TRUE,"身份证错误")</f>
        <v>#REF!</v>
      </c>
      <c r="C274" s="12" t="s">
        <v>26</v>
      </c>
      <c r="D274" s="12" t="s">
        <v>46</v>
      </c>
      <c r="E274" s="13">
        <v>50</v>
      </c>
      <c r="F274" s="10" t="s">
        <v>432</v>
      </c>
      <c r="G274" s="14"/>
      <c r="H274" s="14"/>
    </row>
    <row r="275" s="1" customFormat="1" spans="1:8">
      <c r="A275" s="10" t="s">
        <v>433</v>
      </c>
      <c r="B275" s="11" t="e">
        <f ca="1">_xlfn.IFS(LEN(#REF!)=15,DATEDIF(TEXT("19"&amp;MID(#REF!,7,6),"0-00-00"),TODAY(),"y"),LEN(#REF!)=18,DATEDIF(TEXT(MID(#REF!,7,6),"0-00"),TODAY(),"y"),TRUE,"身份证错误")</f>
        <v>#REF!</v>
      </c>
      <c r="C275" s="12" t="s">
        <v>26</v>
      </c>
      <c r="D275" s="12" t="s">
        <v>46</v>
      </c>
      <c r="E275" s="13">
        <v>50</v>
      </c>
      <c r="F275" s="10" t="s">
        <v>434</v>
      </c>
      <c r="G275" s="14"/>
      <c r="H275" s="14"/>
    </row>
    <row r="276" s="1" customFormat="1" spans="1:8">
      <c r="A276" s="10" t="s">
        <v>435</v>
      </c>
      <c r="B276" s="11" t="e">
        <f ca="1">_xlfn.IFS(LEN(#REF!)=15,DATEDIF(TEXT("19"&amp;MID(#REF!,7,6),"0-00-00"),TODAY(),"y"),LEN(#REF!)=18,DATEDIF(TEXT(MID(#REF!,7,6),"0-00"),TODAY(),"y"),TRUE,"身份证错误")</f>
        <v>#REF!</v>
      </c>
      <c r="C276" s="12" t="s">
        <v>26</v>
      </c>
      <c r="D276" s="12" t="s">
        <v>46</v>
      </c>
      <c r="E276" s="13">
        <v>50</v>
      </c>
      <c r="F276" s="10" t="s">
        <v>434</v>
      </c>
      <c r="G276" s="14"/>
      <c r="H276" s="14"/>
    </row>
    <row r="277" s="1" customFormat="1" spans="1:8">
      <c r="A277" s="10" t="s">
        <v>436</v>
      </c>
      <c r="B277" s="11" t="e">
        <f ca="1">_xlfn.IFS(LEN(#REF!)=15,DATEDIF(TEXT("19"&amp;MID(#REF!,7,6),"0-00-00"),TODAY(),"y"),LEN(#REF!)=18,DATEDIF(TEXT(MID(#REF!,7,6),"0-00"),TODAY(),"y"),TRUE,"身份证错误")</f>
        <v>#REF!</v>
      </c>
      <c r="C277" s="12" t="s">
        <v>26</v>
      </c>
      <c r="D277" s="12" t="s">
        <v>46</v>
      </c>
      <c r="E277" s="13">
        <v>50</v>
      </c>
      <c r="F277" s="10" t="s">
        <v>434</v>
      </c>
      <c r="G277" s="14"/>
      <c r="H277" s="14"/>
    </row>
    <row r="278" s="1" customFormat="1" spans="1:8">
      <c r="A278" s="10" t="s">
        <v>437</v>
      </c>
      <c r="B278" s="11" t="e">
        <f ca="1">_xlfn.IFS(LEN(#REF!)=15,DATEDIF(TEXT("19"&amp;MID(#REF!,7,6),"0-00-00"),TODAY(),"y"),LEN(#REF!)=18,DATEDIF(TEXT(MID(#REF!,7,6),"0-00"),TODAY(),"y"),TRUE,"身份证错误")</f>
        <v>#REF!</v>
      </c>
      <c r="C278" s="12" t="s">
        <v>26</v>
      </c>
      <c r="D278" s="12" t="s">
        <v>46</v>
      </c>
      <c r="E278" s="13">
        <v>50</v>
      </c>
      <c r="F278" s="10" t="s">
        <v>438</v>
      </c>
      <c r="G278" s="14"/>
      <c r="H278" s="14"/>
    </row>
    <row r="279" s="1" customFormat="1" spans="1:8">
      <c r="A279" s="10" t="s">
        <v>439</v>
      </c>
      <c r="B279" s="11" t="e">
        <f ca="1">_xlfn.IFS(LEN(#REF!)=15,DATEDIF(TEXT("19"&amp;MID(#REF!,7,6),"0-00-00"),TODAY(),"y"),LEN(#REF!)=18,DATEDIF(TEXT(MID(#REF!,7,6),"0-00"),TODAY(),"y"),TRUE,"身份证错误")</f>
        <v>#REF!</v>
      </c>
      <c r="C279" s="12" t="s">
        <v>26</v>
      </c>
      <c r="D279" s="12" t="s">
        <v>46</v>
      </c>
      <c r="E279" s="13">
        <v>50</v>
      </c>
      <c r="F279" s="10" t="s">
        <v>440</v>
      </c>
      <c r="G279" s="14"/>
      <c r="H279" s="14"/>
    </row>
    <row r="280" s="1" customFormat="1" spans="1:8">
      <c r="A280" s="10" t="s">
        <v>441</v>
      </c>
      <c r="B280" s="11" t="e">
        <f ca="1">_xlfn.IFS(LEN(#REF!)=15,DATEDIF(TEXT("19"&amp;MID(#REF!,7,6),"0-00-00"),TODAY(),"y"),LEN(#REF!)=18,DATEDIF(TEXT(MID(#REF!,7,6),"0-00"),TODAY(),"y"),TRUE,"身份证错误")</f>
        <v>#REF!</v>
      </c>
      <c r="C280" s="12" t="s">
        <v>26</v>
      </c>
      <c r="D280" s="12" t="s">
        <v>46</v>
      </c>
      <c r="E280" s="13">
        <v>50</v>
      </c>
      <c r="F280" s="17" t="s">
        <v>442</v>
      </c>
      <c r="G280" s="14"/>
      <c r="H280" s="14"/>
    </row>
    <row r="281" s="1" customFormat="1" spans="1:8">
      <c r="A281" s="10" t="s">
        <v>443</v>
      </c>
      <c r="B281" s="11" t="e">
        <f ca="1">_xlfn.IFS(LEN(#REF!)=15,DATEDIF(TEXT("19"&amp;MID(#REF!,7,6),"0-00-00"),TODAY(),"y"),LEN(#REF!)=18,DATEDIF(TEXT(MID(#REF!,7,6),"0-00"),TODAY(),"y"),TRUE,"身份证错误")</f>
        <v>#REF!</v>
      </c>
      <c r="C281" s="12" t="s">
        <v>26</v>
      </c>
      <c r="D281" s="12" t="s">
        <v>46</v>
      </c>
      <c r="E281" s="13">
        <v>100</v>
      </c>
      <c r="F281" s="10" t="s">
        <v>444</v>
      </c>
      <c r="G281" s="14"/>
      <c r="H281" s="14"/>
    </row>
    <row r="282" s="1" customFormat="1" spans="1:8">
      <c r="A282" s="10" t="s">
        <v>445</v>
      </c>
      <c r="B282" s="11" t="e">
        <f ca="1">_xlfn.IFS(LEN(#REF!)=15,DATEDIF(TEXT("19"&amp;MID(#REF!,7,6),"0-00-00"),TODAY(),"y"),LEN(#REF!)=18,DATEDIF(TEXT(MID(#REF!,7,6),"0-00"),TODAY(),"y"),TRUE,"身份证错误")</f>
        <v>#REF!</v>
      </c>
      <c r="C282" s="12" t="s">
        <v>26</v>
      </c>
      <c r="D282" s="12" t="s">
        <v>46</v>
      </c>
      <c r="E282" s="13">
        <v>100</v>
      </c>
      <c r="F282" s="10" t="s">
        <v>444</v>
      </c>
      <c r="G282" s="14"/>
      <c r="H282" s="14"/>
    </row>
    <row r="283" s="1" customFormat="1" spans="1:8">
      <c r="A283" s="10" t="s">
        <v>446</v>
      </c>
      <c r="B283" s="11" t="e">
        <f ca="1">_xlfn.IFS(LEN(#REF!)=15,DATEDIF(TEXT("19"&amp;MID(#REF!,7,6),"0-00-00"),TODAY(),"y"),LEN(#REF!)=18,DATEDIF(TEXT(MID(#REF!,7,6),"0-00"),TODAY(),"y"),TRUE,"身份证错误")</f>
        <v>#REF!</v>
      </c>
      <c r="C283" s="12" t="s">
        <v>26</v>
      </c>
      <c r="D283" s="12" t="s">
        <v>46</v>
      </c>
      <c r="E283" s="13">
        <v>100</v>
      </c>
      <c r="F283" s="10" t="s">
        <v>444</v>
      </c>
      <c r="G283" s="14"/>
      <c r="H283" s="14"/>
    </row>
    <row r="284" s="1" customFormat="1" spans="1:8">
      <c r="A284" s="10" t="s">
        <v>447</v>
      </c>
      <c r="B284" s="11" t="e">
        <f ca="1">_xlfn.IFS(LEN(#REF!)=15,DATEDIF(TEXT("19"&amp;MID(#REF!,7,6),"0-00-00"),TODAY(),"y"),LEN(#REF!)=18,DATEDIF(TEXT(MID(#REF!,7,6),"0-00"),TODAY(),"y"),TRUE,"身份证错误")</f>
        <v>#REF!</v>
      </c>
      <c r="C284" s="12" t="s">
        <v>26</v>
      </c>
      <c r="D284" s="12" t="s">
        <v>46</v>
      </c>
      <c r="E284" s="13">
        <v>50</v>
      </c>
      <c r="F284" s="10" t="s">
        <v>444</v>
      </c>
      <c r="G284" s="14"/>
      <c r="H284" s="14"/>
    </row>
    <row r="285" s="1" customFormat="1" spans="1:8">
      <c r="A285" s="10" t="s">
        <v>448</v>
      </c>
      <c r="B285" s="11" t="e">
        <f ca="1">_xlfn.IFS(LEN(#REF!)=15,DATEDIF(TEXT("19"&amp;MID(#REF!,7,6),"0-00-00"),TODAY(),"y"),LEN(#REF!)=18,DATEDIF(TEXT(MID(#REF!,7,6),"0-00"),TODAY(),"y"),TRUE,"身份证错误")</f>
        <v>#REF!</v>
      </c>
      <c r="C285" s="12" t="s">
        <v>26</v>
      </c>
      <c r="D285" s="12" t="s">
        <v>46</v>
      </c>
      <c r="E285" s="13">
        <v>50</v>
      </c>
      <c r="F285" s="10" t="s">
        <v>444</v>
      </c>
      <c r="G285" s="14"/>
      <c r="H285" s="14"/>
    </row>
    <row r="286" s="1" customFormat="1" spans="1:8">
      <c r="A286" s="10" t="s">
        <v>449</v>
      </c>
      <c r="B286" s="11" t="e">
        <f ca="1">_xlfn.IFS(LEN(#REF!)=15,DATEDIF(TEXT("19"&amp;MID(#REF!,7,6),"0-00-00"),TODAY(),"y"),LEN(#REF!)=18,DATEDIF(TEXT(MID(#REF!,7,6),"0-00"),TODAY(),"y"),TRUE,"身份证错误")</f>
        <v>#REF!</v>
      </c>
      <c r="C286" s="12" t="s">
        <v>26</v>
      </c>
      <c r="D286" s="12" t="s">
        <v>46</v>
      </c>
      <c r="E286" s="13">
        <v>50</v>
      </c>
      <c r="F286" s="10" t="s">
        <v>444</v>
      </c>
      <c r="G286" s="14" t="s">
        <v>48</v>
      </c>
      <c r="H286" s="14"/>
    </row>
    <row r="287" s="1" customFormat="1" spans="1:8">
      <c r="A287" s="10" t="s">
        <v>450</v>
      </c>
      <c r="B287" s="11" t="e">
        <f ca="1">_xlfn.IFS(LEN(#REF!)=15,DATEDIF(TEXT("19"&amp;MID(#REF!,7,6),"0-00-00"),TODAY(),"y"),LEN(#REF!)=18,DATEDIF(TEXT(MID(#REF!,7,6),"0-00"),TODAY(),"y"),TRUE,"身份证错误")</f>
        <v>#REF!</v>
      </c>
      <c r="C287" s="12" t="s">
        <v>26</v>
      </c>
      <c r="D287" s="12" t="s">
        <v>46</v>
      </c>
      <c r="E287" s="13">
        <v>50</v>
      </c>
      <c r="F287" s="10" t="s">
        <v>444</v>
      </c>
      <c r="G287" s="14"/>
      <c r="H287" s="14"/>
    </row>
    <row r="288" s="1" customFormat="1" spans="1:8">
      <c r="A288" s="10" t="s">
        <v>451</v>
      </c>
      <c r="B288" s="11" t="e">
        <f ca="1">_xlfn.IFS(LEN(#REF!)=15,DATEDIF(TEXT("19"&amp;MID(#REF!,7,6),"0-00-00"),TODAY(),"y"),LEN(#REF!)=18,DATEDIF(TEXT(MID(#REF!,7,6),"0-00"),TODAY(),"y"),TRUE,"身份证错误")</f>
        <v>#REF!</v>
      </c>
      <c r="C288" s="12" t="s">
        <v>26</v>
      </c>
      <c r="D288" s="12" t="s">
        <v>46</v>
      </c>
      <c r="E288" s="13">
        <v>50</v>
      </c>
      <c r="F288" s="10" t="s">
        <v>444</v>
      </c>
      <c r="G288" s="14"/>
      <c r="H288" s="14"/>
    </row>
    <row r="289" s="1" customFormat="1" spans="1:8">
      <c r="A289" s="10" t="s">
        <v>452</v>
      </c>
      <c r="B289" s="11" t="e">
        <f ca="1">_xlfn.IFS(LEN(#REF!)=15,DATEDIF(TEXT("19"&amp;MID(#REF!,7,6),"0-00-00"),TODAY(),"y"),LEN(#REF!)=18,DATEDIF(TEXT(MID(#REF!,7,6),"0-00"),TODAY(),"y"),TRUE,"身份证错误")</f>
        <v>#REF!</v>
      </c>
      <c r="C289" s="12" t="s">
        <v>26</v>
      </c>
      <c r="D289" s="12" t="s">
        <v>46</v>
      </c>
      <c r="E289" s="13">
        <v>50</v>
      </c>
      <c r="F289" s="10" t="s">
        <v>444</v>
      </c>
      <c r="G289" s="14" t="s">
        <v>48</v>
      </c>
      <c r="H289" s="14"/>
    </row>
    <row r="290" s="1" customFormat="1" spans="1:8">
      <c r="A290" s="10" t="s">
        <v>453</v>
      </c>
      <c r="B290" s="11" t="e">
        <f ca="1">_xlfn.IFS(LEN(#REF!)=15,DATEDIF(TEXT("19"&amp;MID(#REF!,7,6),"0-00-00"),TODAY(),"y"),LEN(#REF!)=18,DATEDIF(TEXT(MID(#REF!,7,6),"0-00"),TODAY(),"y"),TRUE,"身份证错误")</f>
        <v>#REF!</v>
      </c>
      <c r="C290" s="12" t="s">
        <v>26</v>
      </c>
      <c r="D290" s="12" t="s">
        <v>46</v>
      </c>
      <c r="E290" s="13">
        <v>50</v>
      </c>
      <c r="F290" s="10" t="s">
        <v>444</v>
      </c>
      <c r="G290" s="14"/>
      <c r="H290" s="14"/>
    </row>
    <row r="291" s="1" customFormat="1" spans="1:8">
      <c r="A291" s="10" t="s">
        <v>454</v>
      </c>
      <c r="B291" s="11" t="e">
        <f ca="1">_xlfn.IFS(LEN(#REF!)=15,DATEDIF(TEXT("19"&amp;MID(#REF!,7,6),"0-00-00"),TODAY(),"y"),LEN(#REF!)=18,DATEDIF(TEXT(MID(#REF!,7,6),"0-00"),TODAY(),"y"),TRUE,"身份证错误")</f>
        <v>#REF!</v>
      </c>
      <c r="C291" s="12" t="s">
        <v>26</v>
      </c>
      <c r="D291" s="12" t="s">
        <v>46</v>
      </c>
      <c r="E291" s="13">
        <v>50</v>
      </c>
      <c r="F291" s="10" t="s">
        <v>444</v>
      </c>
      <c r="G291" s="14"/>
      <c r="H291" s="14"/>
    </row>
    <row r="292" s="1" customFormat="1" spans="1:8">
      <c r="A292" s="10" t="s">
        <v>455</v>
      </c>
      <c r="B292" s="11" t="e">
        <f ca="1">_xlfn.IFS(LEN(#REF!)=15,DATEDIF(TEXT("19"&amp;MID(#REF!,7,6),"0-00-00"),TODAY(),"y"),LEN(#REF!)=18,DATEDIF(TEXT(MID(#REF!,7,6),"0-00"),TODAY(),"y"),TRUE,"身份证错误")</f>
        <v>#REF!</v>
      </c>
      <c r="C292" s="12" t="s">
        <v>26</v>
      </c>
      <c r="D292" s="12" t="s">
        <v>46</v>
      </c>
      <c r="E292" s="13">
        <v>50</v>
      </c>
      <c r="F292" s="10" t="s">
        <v>444</v>
      </c>
      <c r="G292" s="14"/>
      <c r="H292" s="14"/>
    </row>
    <row r="293" s="1" customFormat="1" spans="1:8">
      <c r="A293" s="10" t="s">
        <v>456</v>
      </c>
      <c r="B293" s="11" t="e">
        <f ca="1">_xlfn.IFS(LEN(#REF!)=15,DATEDIF(TEXT("19"&amp;MID(#REF!,7,6),"0-00-00"),TODAY(),"y"),LEN(#REF!)=18,DATEDIF(TEXT(MID(#REF!,7,6),"0-00"),TODAY(),"y"),TRUE,"身份证错误")</f>
        <v>#REF!</v>
      </c>
      <c r="C293" s="12" t="s">
        <v>26</v>
      </c>
      <c r="D293" s="12" t="s">
        <v>46</v>
      </c>
      <c r="E293" s="13">
        <v>50</v>
      </c>
      <c r="F293" s="10" t="s">
        <v>444</v>
      </c>
      <c r="G293" s="14"/>
      <c r="H293" s="14"/>
    </row>
    <row r="294" s="1" customFormat="1" spans="1:8">
      <c r="A294" s="10" t="s">
        <v>67</v>
      </c>
      <c r="B294" s="11" t="e">
        <f ca="1">_xlfn.IFS(LEN(#REF!)=15,DATEDIF(TEXT("19"&amp;MID(#REF!,7,6),"0-00-00"),TODAY(),"y"),LEN(#REF!)=18,DATEDIF(TEXT(MID(#REF!,7,6),"0-00"),TODAY(),"y"),TRUE,"身份证错误")</f>
        <v>#REF!</v>
      </c>
      <c r="C294" s="12" t="s">
        <v>26</v>
      </c>
      <c r="D294" s="12" t="s">
        <v>46</v>
      </c>
      <c r="E294" s="13">
        <v>50</v>
      </c>
      <c r="F294" s="10" t="s">
        <v>444</v>
      </c>
      <c r="G294" s="14"/>
      <c r="H294" s="14"/>
    </row>
    <row r="295" s="1" customFormat="1" spans="1:8">
      <c r="A295" s="10" t="s">
        <v>457</v>
      </c>
      <c r="B295" s="11" t="e">
        <f ca="1">_xlfn.IFS(LEN(#REF!)=15,DATEDIF(TEXT("19"&amp;MID(#REF!,7,6),"0-00-00"),TODAY(),"y"),LEN(#REF!)=18,DATEDIF(TEXT(MID(#REF!,7,6),"0-00"),TODAY(),"y"),TRUE,"身份证错误")</f>
        <v>#REF!</v>
      </c>
      <c r="C295" s="12" t="s">
        <v>26</v>
      </c>
      <c r="D295" s="12" t="s">
        <v>46</v>
      </c>
      <c r="E295" s="13">
        <v>50</v>
      </c>
      <c r="F295" s="10" t="s">
        <v>444</v>
      </c>
      <c r="G295" s="14"/>
      <c r="H295" s="14"/>
    </row>
    <row r="296" s="1" customFormat="1" spans="1:8">
      <c r="A296" s="10" t="s">
        <v>458</v>
      </c>
      <c r="B296" s="11" t="e">
        <f ca="1">_xlfn.IFS(LEN(#REF!)=15,DATEDIF(TEXT("19"&amp;MID(#REF!,7,6),"0-00-00"),TODAY(),"y"),LEN(#REF!)=18,DATEDIF(TEXT(MID(#REF!,7,6),"0-00"),TODAY(),"y"),TRUE,"身份证错误")</f>
        <v>#REF!</v>
      </c>
      <c r="C296" s="12" t="s">
        <v>26</v>
      </c>
      <c r="D296" s="12" t="s">
        <v>46</v>
      </c>
      <c r="E296" s="13">
        <v>50</v>
      </c>
      <c r="F296" s="10" t="s">
        <v>444</v>
      </c>
      <c r="G296" s="14"/>
      <c r="H296" s="14"/>
    </row>
    <row r="297" s="1" customFormat="1" spans="1:8">
      <c r="A297" s="18" t="s">
        <v>459</v>
      </c>
      <c r="B297" s="11" t="e">
        <f ca="1">_xlfn.IFS(LEN(#REF!)=15,DATEDIF(TEXT("19"&amp;MID(#REF!,7,6),"0-00-00"),TODAY(),"y"),LEN(#REF!)=18,DATEDIF(TEXT(MID(#REF!,7,6),"0-00"),TODAY(),"y"),TRUE,"身份证错误")</f>
        <v>#REF!</v>
      </c>
      <c r="C297" s="12" t="s">
        <v>26</v>
      </c>
      <c r="D297" s="12" t="s">
        <v>46</v>
      </c>
      <c r="E297" s="13">
        <v>50</v>
      </c>
      <c r="F297" s="18" t="s">
        <v>460</v>
      </c>
      <c r="G297" s="14"/>
      <c r="H297" s="14"/>
    </row>
    <row r="298" s="1" customFormat="1" spans="1:8">
      <c r="A298" s="10" t="s">
        <v>461</v>
      </c>
      <c r="B298" s="11" t="e">
        <f ca="1">_xlfn.IFS(LEN(#REF!)=15,DATEDIF(TEXT("19"&amp;MID(#REF!,7,6),"0-00-00"),TODAY(),"y"),LEN(#REF!)=18,DATEDIF(TEXT(MID(#REF!,7,6),"0-00"),TODAY(),"y"),TRUE,"身份证错误")</f>
        <v>#REF!</v>
      </c>
      <c r="C298" s="12" t="s">
        <v>22</v>
      </c>
      <c r="D298" s="12" t="s">
        <v>46</v>
      </c>
      <c r="E298" s="13">
        <v>50</v>
      </c>
      <c r="F298" s="10" t="s">
        <v>462</v>
      </c>
      <c r="G298" s="14"/>
      <c r="H298" s="14"/>
    </row>
    <row r="299" s="1" customFormat="1" spans="1:8">
      <c r="A299" s="10" t="s">
        <v>463</v>
      </c>
      <c r="B299" s="11" t="e">
        <f ca="1">_xlfn.IFS(LEN(#REF!)=15,DATEDIF(TEXT("19"&amp;MID(#REF!,7,6),"0-00-00"),TODAY(),"y"),LEN(#REF!)=18,DATEDIF(TEXT(MID(#REF!,7,6),"0-00"),TODAY(),"y"),TRUE,"身份证错误")</f>
        <v>#REF!</v>
      </c>
      <c r="C299" s="12" t="s">
        <v>22</v>
      </c>
      <c r="D299" s="12" t="s">
        <v>46</v>
      </c>
      <c r="E299" s="13">
        <v>50</v>
      </c>
      <c r="F299" s="10" t="s">
        <v>462</v>
      </c>
      <c r="G299" s="14"/>
      <c r="H299" s="14"/>
    </row>
    <row r="300" s="1" customFormat="1" spans="1:8">
      <c r="A300" s="10" t="s">
        <v>464</v>
      </c>
      <c r="B300" s="11" t="e">
        <f ca="1">_xlfn.IFS(LEN(#REF!)=15,DATEDIF(TEXT("19"&amp;MID(#REF!,7,6),"0-00-00"),TODAY(),"y"),LEN(#REF!)=18,DATEDIF(TEXT(MID(#REF!,7,6),"0-00"),TODAY(),"y"),TRUE,"身份证错误")</f>
        <v>#REF!</v>
      </c>
      <c r="C300" s="12" t="s">
        <v>22</v>
      </c>
      <c r="D300" s="12" t="s">
        <v>46</v>
      </c>
      <c r="E300" s="13">
        <v>50</v>
      </c>
      <c r="F300" s="10" t="s">
        <v>462</v>
      </c>
      <c r="G300" s="14"/>
      <c r="H300" s="14"/>
    </row>
    <row r="301" s="1" customFormat="1" spans="1:8">
      <c r="A301" s="10" t="s">
        <v>465</v>
      </c>
      <c r="B301" s="11" t="e">
        <f ca="1">_xlfn.IFS(LEN(#REF!)=15,DATEDIF(TEXT("19"&amp;MID(#REF!,7,6),"0-00-00"),TODAY(),"y"),LEN(#REF!)=18,DATEDIF(TEXT(MID(#REF!,7,6),"0-00"),TODAY(),"y"),TRUE,"身份证错误")</f>
        <v>#REF!</v>
      </c>
      <c r="C301" s="12" t="s">
        <v>22</v>
      </c>
      <c r="D301" s="12" t="s">
        <v>46</v>
      </c>
      <c r="E301" s="13">
        <v>50</v>
      </c>
      <c r="F301" s="10" t="s">
        <v>462</v>
      </c>
      <c r="G301" s="14" t="s">
        <v>48</v>
      </c>
      <c r="H301" s="14"/>
    </row>
    <row r="302" s="1" customFormat="1" spans="1:8">
      <c r="A302" s="10" t="s">
        <v>466</v>
      </c>
      <c r="B302" s="11" t="e">
        <f ca="1">_xlfn.IFS(LEN(#REF!)=15,DATEDIF(TEXT("19"&amp;MID(#REF!,7,6),"0-00-00"),TODAY(),"y"),LEN(#REF!)=18,DATEDIF(TEXT(MID(#REF!,7,6),"0-00"),TODAY(),"y"),TRUE,"身份证错误")</f>
        <v>#REF!</v>
      </c>
      <c r="C302" s="12" t="s">
        <v>22</v>
      </c>
      <c r="D302" s="12" t="s">
        <v>46</v>
      </c>
      <c r="E302" s="13">
        <v>50</v>
      </c>
      <c r="F302" s="10" t="s">
        <v>467</v>
      </c>
      <c r="G302" s="14" t="s">
        <v>48</v>
      </c>
      <c r="H302" s="14"/>
    </row>
    <row r="303" s="1" customFormat="1" spans="1:8">
      <c r="A303" s="15" t="s">
        <v>468</v>
      </c>
      <c r="B303" s="11" t="e">
        <f ca="1">_xlfn.IFS(LEN(#REF!)=15,DATEDIF(TEXT("19"&amp;MID(#REF!,7,6),"0-00-00"),TODAY(),"y"),LEN(#REF!)=18,DATEDIF(TEXT(MID(#REF!,7,6),"0-00"),TODAY(),"y"),TRUE,"身份证错误")</f>
        <v>#REF!</v>
      </c>
      <c r="C303" s="12" t="s">
        <v>22</v>
      </c>
      <c r="D303" s="12" t="s">
        <v>46</v>
      </c>
      <c r="E303" s="16">
        <v>50</v>
      </c>
      <c r="F303" s="15" t="s">
        <v>469</v>
      </c>
      <c r="G303" s="14"/>
      <c r="H303" s="14"/>
    </row>
    <row r="304" s="1" customFormat="1" spans="1:8">
      <c r="A304" s="10" t="s">
        <v>470</v>
      </c>
      <c r="B304" s="11" t="e">
        <f ca="1">_xlfn.IFS(LEN(#REF!)=15,DATEDIF(TEXT("19"&amp;MID(#REF!,7,6),"0-00-00"),TODAY(),"y"),LEN(#REF!)=18,DATEDIF(TEXT(MID(#REF!,7,6),"0-00"),TODAY(),"y"),TRUE,"身份证错误")</f>
        <v>#REF!</v>
      </c>
      <c r="C304" s="12" t="s">
        <v>22</v>
      </c>
      <c r="D304" s="12" t="s">
        <v>46</v>
      </c>
      <c r="E304" s="13">
        <v>50</v>
      </c>
      <c r="F304" s="10" t="s">
        <v>471</v>
      </c>
      <c r="G304" s="14"/>
      <c r="H304" s="14"/>
    </row>
    <row r="305" s="1" customFormat="1" spans="1:8">
      <c r="A305" s="10" t="s">
        <v>472</v>
      </c>
      <c r="B305" s="11" t="e">
        <f ca="1">_xlfn.IFS(LEN(#REF!)=15,DATEDIF(TEXT("19"&amp;MID(#REF!,7,6),"0-00-00"),TODAY(),"y"),LEN(#REF!)=18,DATEDIF(TEXT(MID(#REF!,7,6),"0-00"),TODAY(),"y"),TRUE,"身份证错误")</f>
        <v>#REF!</v>
      </c>
      <c r="C305" s="12" t="s">
        <v>22</v>
      </c>
      <c r="D305" s="12" t="s">
        <v>46</v>
      </c>
      <c r="E305" s="13">
        <v>50</v>
      </c>
      <c r="F305" s="10" t="s">
        <v>471</v>
      </c>
      <c r="G305" s="14"/>
      <c r="H305" s="14"/>
    </row>
    <row r="306" s="1" customFormat="1" spans="1:8">
      <c r="A306" s="10" t="s">
        <v>473</v>
      </c>
      <c r="B306" s="11" t="e">
        <f ca="1">_xlfn.IFS(LEN(#REF!)=15,DATEDIF(TEXT("19"&amp;MID(#REF!,7,6),"0-00-00"),TODAY(),"y"),LEN(#REF!)=18,DATEDIF(TEXT(MID(#REF!,7,6),"0-00"),TODAY(),"y"),TRUE,"身份证错误")</f>
        <v>#REF!</v>
      </c>
      <c r="C306" s="12" t="s">
        <v>22</v>
      </c>
      <c r="D306" s="12" t="s">
        <v>46</v>
      </c>
      <c r="E306" s="13">
        <v>50</v>
      </c>
      <c r="F306" s="10" t="s">
        <v>471</v>
      </c>
      <c r="G306" s="14"/>
      <c r="H306" s="14"/>
    </row>
    <row r="307" s="1" customFormat="1" spans="1:8">
      <c r="A307" s="10" t="s">
        <v>474</v>
      </c>
      <c r="B307" s="11" t="e">
        <f ca="1">_xlfn.IFS(LEN(#REF!)=15,DATEDIF(TEXT("19"&amp;MID(#REF!,7,6),"0-00-00"),TODAY(),"y"),LEN(#REF!)=18,DATEDIF(TEXT(MID(#REF!,7,6),"0-00"),TODAY(),"y"),TRUE,"身份证错误")</f>
        <v>#REF!</v>
      </c>
      <c r="C307" s="12" t="s">
        <v>22</v>
      </c>
      <c r="D307" s="12" t="s">
        <v>46</v>
      </c>
      <c r="E307" s="13">
        <v>50</v>
      </c>
      <c r="F307" s="10" t="s">
        <v>471</v>
      </c>
      <c r="G307" s="14" t="s">
        <v>48</v>
      </c>
      <c r="H307" s="14"/>
    </row>
    <row r="308" s="1" customFormat="1" spans="1:8">
      <c r="A308" s="18" t="s">
        <v>475</v>
      </c>
      <c r="B308" s="11" t="e">
        <f ca="1">_xlfn.IFS(LEN(#REF!)=15,DATEDIF(TEXT("19"&amp;MID(#REF!,7,6),"0-00-00"),TODAY(),"y"),LEN(#REF!)=18,DATEDIF(TEXT(MID(#REF!,7,6),"0-00"),TODAY(),"y"),TRUE,"身份证错误")</f>
        <v>#REF!</v>
      </c>
      <c r="C308" s="12" t="s">
        <v>22</v>
      </c>
      <c r="D308" s="12" t="s">
        <v>46</v>
      </c>
      <c r="E308" s="13">
        <v>50</v>
      </c>
      <c r="F308" s="18" t="s">
        <v>476</v>
      </c>
      <c r="G308" s="14"/>
      <c r="H308" s="14"/>
    </row>
    <row r="309" s="1" customFormat="1" spans="1:8">
      <c r="A309" s="10" t="s">
        <v>477</v>
      </c>
      <c r="B309" s="11" t="e">
        <f ca="1">_xlfn.IFS(LEN(#REF!)=15,DATEDIF(TEXT("19"&amp;MID(#REF!,7,6),"0-00-00"),TODAY(),"y"),LEN(#REF!)=18,DATEDIF(TEXT(MID(#REF!,7,6),"0-00"),TODAY(),"y"),TRUE,"身份证错误")</f>
        <v>#REF!</v>
      </c>
      <c r="C309" s="12" t="s">
        <v>22</v>
      </c>
      <c r="D309" s="12" t="s">
        <v>46</v>
      </c>
      <c r="E309" s="13">
        <v>100</v>
      </c>
      <c r="F309" s="10" t="s">
        <v>478</v>
      </c>
      <c r="G309" s="14"/>
      <c r="H309" s="14"/>
    </row>
    <row r="310" s="1" customFormat="1" spans="1:8">
      <c r="A310" s="10" t="s">
        <v>479</v>
      </c>
      <c r="B310" s="11" t="e">
        <f ca="1">_xlfn.IFS(LEN(#REF!)=15,DATEDIF(TEXT("19"&amp;MID(#REF!,7,6),"0-00-00"),TODAY(),"y"),LEN(#REF!)=18,DATEDIF(TEXT(MID(#REF!,7,6),"0-00"),TODAY(),"y"),TRUE,"身份证错误")</f>
        <v>#REF!</v>
      </c>
      <c r="C310" s="12" t="s">
        <v>22</v>
      </c>
      <c r="D310" s="12" t="s">
        <v>46</v>
      </c>
      <c r="E310" s="13">
        <v>100</v>
      </c>
      <c r="F310" s="10" t="s">
        <v>478</v>
      </c>
      <c r="G310" s="14"/>
      <c r="H310" s="14"/>
    </row>
    <row r="311" s="1" customFormat="1" spans="1:8">
      <c r="A311" s="10" t="s">
        <v>480</v>
      </c>
      <c r="B311" s="11" t="e">
        <f ca="1">_xlfn.IFS(LEN(#REF!)=15,DATEDIF(TEXT("19"&amp;MID(#REF!,7,6),"0-00-00"),TODAY(),"y"),LEN(#REF!)=18,DATEDIF(TEXT(MID(#REF!,7,6),"0-00"),TODAY(),"y"),TRUE,"身份证错误")</f>
        <v>#REF!</v>
      </c>
      <c r="C311" s="12" t="s">
        <v>22</v>
      </c>
      <c r="D311" s="12" t="s">
        <v>46</v>
      </c>
      <c r="E311" s="13">
        <v>50</v>
      </c>
      <c r="F311" s="10" t="s">
        <v>478</v>
      </c>
      <c r="G311" s="14"/>
      <c r="H311" s="14"/>
    </row>
    <row r="312" s="1" customFormat="1" spans="1:8">
      <c r="A312" s="10" t="s">
        <v>481</v>
      </c>
      <c r="B312" s="11" t="e">
        <f ca="1">_xlfn.IFS(LEN(#REF!)=15,DATEDIF(TEXT("19"&amp;MID(#REF!,7,6),"0-00-00"),TODAY(),"y"),LEN(#REF!)=18,DATEDIF(TEXT(MID(#REF!,7,6),"0-00"),TODAY(),"y"),TRUE,"身份证错误")</f>
        <v>#REF!</v>
      </c>
      <c r="C312" s="12" t="s">
        <v>22</v>
      </c>
      <c r="D312" s="12" t="s">
        <v>46</v>
      </c>
      <c r="E312" s="13">
        <v>50</v>
      </c>
      <c r="F312" s="10" t="s">
        <v>478</v>
      </c>
      <c r="G312" s="14"/>
      <c r="H312" s="14"/>
    </row>
    <row r="313" s="1" customFormat="1" spans="1:8">
      <c r="A313" s="10" t="s">
        <v>482</v>
      </c>
      <c r="B313" s="11" t="e">
        <f ca="1">_xlfn.IFS(LEN(#REF!)=15,DATEDIF(TEXT("19"&amp;MID(#REF!,7,6),"0-00-00"),TODAY(),"y"),LEN(#REF!)=18,DATEDIF(TEXT(MID(#REF!,7,6),"0-00"),TODAY(),"y"),TRUE,"身份证错误")</f>
        <v>#REF!</v>
      </c>
      <c r="C313" s="12" t="s">
        <v>22</v>
      </c>
      <c r="D313" s="12" t="s">
        <v>46</v>
      </c>
      <c r="E313" s="13">
        <v>50</v>
      </c>
      <c r="F313" s="10" t="s">
        <v>478</v>
      </c>
      <c r="G313" s="14" t="s">
        <v>48</v>
      </c>
      <c r="H313" s="14"/>
    </row>
    <row r="314" s="1" customFormat="1" spans="1:8">
      <c r="A314" s="10" t="s">
        <v>483</v>
      </c>
      <c r="B314" s="11" t="e">
        <f ca="1">_xlfn.IFS(LEN(#REF!)=15,DATEDIF(TEXT("19"&amp;MID(#REF!,7,6),"0-00-00"),TODAY(),"y"),LEN(#REF!)=18,DATEDIF(TEXT(MID(#REF!,7,6),"0-00"),TODAY(),"y"),TRUE,"身份证错误")</f>
        <v>#REF!</v>
      </c>
      <c r="C314" s="12" t="s">
        <v>22</v>
      </c>
      <c r="D314" s="12" t="s">
        <v>46</v>
      </c>
      <c r="E314" s="13">
        <v>50</v>
      </c>
      <c r="F314" s="10" t="s">
        <v>478</v>
      </c>
      <c r="G314" s="14" t="s">
        <v>48</v>
      </c>
      <c r="H314" s="14"/>
    </row>
    <row r="315" s="1" customFormat="1" spans="1:8">
      <c r="A315" s="15" t="s">
        <v>484</v>
      </c>
      <c r="B315" s="11" t="e">
        <f ca="1">_xlfn.IFS(LEN(#REF!)=15,DATEDIF(TEXT("19"&amp;MID(#REF!,7,6),"0-00-00"),TODAY(),"y"),LEN(#REF!)=18,DATEDIF(TEXT(MID(#REF!,7,6),"0-00"),TODAY(),"y"),TRUE,"身份证错误")</f>
        <v>#REF!</v>
      </c>
      <c r="C315" s="12" t="s">
        <v>22</v>
      </c>
      <c r="D315" s="12" t="s">
        <v>46</v>
      </c>
      <c r="E315" s="16">
        <v>50</v>
      </c>
      <c r="F315" s="15" t="s">
        <v>485</v>
      </c>
      <c r="G315" s="14"/>
      <c r="H315" s="14"/>
    </row>
    <row r="316" s="1" customFormat="1" spans="1:8">
      <c r="A316" s="18" t="s">
        <v>486</v>
      </c>
      <c r="B316" s="11" t="e">
        <f ca="1">_xlfn.IFS(LEN(#REF!)=15,DATEDIF(TEXT("19"&amp;MID(#REF!,7,6),"0-00-00"),TODAY(),"y"),LEN(#REF!)=18,DATEDIF(TEXT(MID(#REF!,7,6),"0-00"),TODAY(),"y"),TRUE,"身份证错误")</f>
        <v>#REF!</v>
      </c>
      <c r="C316" s="19" t="s">
        <v>22</v>
      </c>
      <c r="D316" s="19" t="s">
        <v>46</v>
      </c>
      <c r="E316" s="13">
        <v>50</v>
      </c>
      <c r="F316" s="18" t="s">
        <v>487</v>
      </c>
      <c r="G316" s="14" t="s">
        <v>48</v>
      </c>
      <c r="H316" s="14"/>
    </row>
    <row r="317" s="1" customFormat="1" spans="1:8">
      <c r="A317" s="10" t="s">
        <v>488</v>
      </c>
      <c r="B317" s="11" t="e">
        <f ca="1">_xlfn.IFS(LEN(#REF!)=15,DATEDIF(TEXT("19"&amp;MID(#REF!,7,6),"0-00-00"),TODAY(),"y"),LEN(#REF!)=18,DATEDIF(TEXT(MID(#REF!,7,6),"0-00"),TODAY(),"y"),TRUE,"身份证错误")</f>
        <v>#REF!</v>
      </c>
      <c r="C317" s="12" t="s">
        <v>22</v>
      </c>
      <c r="D317" s="12" t="s">
        <v>46</v>
      </c>
      <c r="E317" s="13">
        <v>100</v>
      </c>
      <c r="F317" s="10" t="s">
        <v>489</v>
      </c>
      <c r="G317" s="14" t="s">
        <v>48</v>
      </c>
      <c r="H317" s="14"/>
    </row>
    <row r="318" s="1" customFormat="1" spans="1:8">
      <c r="A318" s="10" t="s">
        <v>490</v>
      </c>
      <c r="B318" s="11" t="e">
        <f ca="1">_xlfn.IFS(LEN(#REF!)=15,DATEDIF(TEXT("19"&amp;MID(#REF!,7,6),"0-00-00"),TODAY(),"y"),LEN(#REF!)=18,DATEDIF(TEXT(MID(#REF!,7,6),"0-00"),TODAY(),"y"),TRUE,"身份证错误")</f>
        <v>#REF!</v>
      </c>
      <c r="C318" s="12" t="s">
        <v>22</v>
      </c>
      <c r="D318" s="12" t="s">
        <v>46</v>
      </c>
      <c r="E318" s="13">
        <v>50</v>
      </c>
      <c r="F318" s="10" t="s">
        <v>489</v>
      </c>
      <c r="G318" s="14"/>
      <c r="H318" s="14"/>
    </row>
    <row r="319" s="1" customFormat="1" spans="1:8">
      <c r="A319" s="10" t="s">
        <v>184</v>
      </c>
      <c r="B319" s="11" t="e">
        <f ca="1">_xlfn.IFS(LEN(#REF!)=15,DATEDIF(TEXT("19"&amp;MID(#REF!,7,6),"0-00-00"),TODAY(),"y"),LEN(#REF!)=18,DATEDIF(TEXT(MID(#REF!,7,6),"0-00"),TODAY(),"y"),TRUE,"身份证错误")</f>
        <v>#REF!</v>
      </c>
      <c r="C319" s="12" t="s">
        <v>22</v>
      </c>
      <c r="D319" s="12" t="s">
        <v>46</v>
      </c>
      <c r="E319" s="13">
        <v>50</v>
      </c>
      <c r="F319" s="10" t="s">
        <v>489</v>
      </c>
      <c r="G319" s="14"/>
      <c r="H319" s="14"/>
    </row>
    <row r="320" s="1" customFormat="1" spans="1:8">
      <c r="A320" s="10" t="s">
        <v>491</v>
      </c>
      <c r="B320" s="11" t="e">
        <f ca="1">_xlfn.IFS(LEN(#REF!)=15,DATEDIF(TEXT("19"&amp;MID(#REF!,7,6),"0-00-00"),TODAY(),"y"),LEN(#REF!)=18,DATEDIF(TEXT(MID(#REF!,7,6),"0-00"),TODAY(),"y"),TRUE,"身份证错误")</f>
        <v>#REF!</v>
      </c>
      <c r="C320" s="12" t="s">
        <v>22</v>
      </c>
      <c r="D320" s="12" t="s">
        <v>46</v>
      </c>
      <c r="E320" s="13">
        <v>50</v>
      </c>
      <c r="F320" s="17" t="s">
        <v>492</v>
      </c>
      <c r="G320" s="14"/>
      <c r="H320" s="14"/>
    </row>
    <row r="321" s="1" customFormat="1" spans="1:8">
      <c r="A321" s="10" t="s">
        <v>493</v>
      </c>
      <c r="B321" s="11" t="e">
        <f ca="1">_xlfn.IFS(LEN(#REF!)=15,DATEDIF(TEXT("19"&amp;MID(#REF!,7,6),"0-00-00"),TODAY(),"y"),LEN(#REF!)=18,DATEDIF(TEXT(MID(#REF!,7,6),"0-00"),TODAY(),"y"),TRUE,"身份证错误")</f>
        <v>#REF!</v>
      </c>
      <c r="C321" s="12" t="s">
        <v>22</v>
      </c>
      <c r="D321" s="12" t="s">
        <v>46</v>
      </c>
      <c r="E321" s="13">
        <v>50</v>
      </c>
      <c r="F321" s="17" t="s">
        <v>494</v>
      </c>
      <c r="G321" s="14"/>
      <c r="H321" s="14"/>
    </row>
    <row r="322" s="2" customFormat="1" spans="1:8">
      <c r="A322" s="10" t="s">
        <v>495</v>
      </c>
      <c r="B322" s="11" t="e">
        <f ca="1">_xlfn.IFS(LEN(#REF!)=15,DATEDIF(TEXT("19"&amp;MID(#REF!,7,6),"0-00-00"),TODAY(),"y"),LEN(#REF!)=18,DATEDIF(TEXT(MID(#REF!,7,6),"0-00"),TODAY(),"y"),TRUE,"身份证错误")</f>
        <v>#REF!</v>
      </c>
      <c r="C322" s="12" t="s">
        <v>22</v>
      </c>
      <c r="D322" s="12" t="s">
        <v>46</v>
      </c>
      <c r="E322" s="13">
        <v>50</v>
      </c>
      <c r="F322" s="17" t="s">
        <v>496</v>
      </c>
      <c r="G322" s="20"/>
      <c r="H322" s="20"/>
    </row>
    <row r="323" s="1" customFormat="1" spans="1:8">
      <c r="A323" s="10" t="s">
        <v>497</v>
      </c>
      <c r="B323" s="11" t="e">
        <f ca="1">_xlfn.IFS(LEN(#REF!)=15,DATEDIF(TEXT("19"&amp;MID(#REF!,7,6),"0-00-00"),TODAY(),"y"),LEN(#REF!)=18,DATEDIF(TEXT(MID(#REF!,7,6),"0-00"),TODAY(),"y"),TRUE,"身份证错误")</f>
        <v>#REF!</v>
      </c>
      <c r="C323" s="12" t="s">
        <v>22</v>
      </c>
      <c r="D323" s="12" t="s">
        <v>46</v>
      </c>
      <c r="E323" s="13">
        <v>50</v>
      </c>
      <c r="F323" s="10" t="s">
        <v>498</v>
      </c>
      <c r="G323" s="14" t="s">
        <v>127</v>
      </c>
      <c r="H323" s="14"/>
    </row>
    <row r="324" s="1" customFormat="1" spans="1:8">
      <c r="A324" s="10" t="s">
        <v>499</v>
      </c>
      <c r="B324" s="11" t="e">
        <f ca="1">_xlfn.IFS(LEN(#REF!)=15,DATEDIF(TEXT("19"&amp;MID(#REF!,7,6),"0-00-00"),TODAY(),"y"),LEN(#REF!)=18,DATEDIF(TEXT(MID(#REF!,7,6),"0-00"),TODAY(),"y"),TRUE,"身份证错误")</f>
        <v>#REF!</v>
      </c>
      <c r="C324" s="12" t="s">
        <v>22</v>
      </c>
      <c r="D324" s="12" t="s">
        <v>46</v>
      </c>
      <c r="E324" s="13">
        <v>50</v>
      </c>
      <c r="F324" s="10" t="s">
        <v>498</v>
      </c>
      <c r="G324" s="14" t="s">
        <v>48</v>
      </c>
      <c r="H324" s="14"/>
    </row>
    <row r="325" s="1" customFormat="1" spans="1:8">
      <c r="A325" s="10" t="s">
        <v>189</v>
      </c>
      <c r="B325" s="11" t="e">
        <f ca="1">_xlfn.IFS(LEN(#REF!)=15,DATEDIF(TEXT("19"&amp;MID(#REF!,7,6),"0-00-00"),TODAY(),"y"),LEN(#REF!)=18,DATEDIF(TEXT(MID(#REF!,7,6),"0-00"),TODAY(),"y"),TRUE,"身份证错误")</f>
        <v>#REF!</v>
      </c>
      <c r="C325" s="12" t="s">
        <v>22</v>
      </c>
      <c r="D325" s="12" t="s">
        <v>46</v>
      </c>
      <c r="E325" s="13">
        <v>100</v>
      </c>
      <c r="F325" s="10" t="s">
        <v>498</v>
      </c>
      <c r="G325" s="14"/>
      <c r="H325" s="14"/>
    </row>
    <row r="326" s="1" customFormat="1" spans="1:8">
      <c r="A326" s="10" t="s">
        <v>500</v>
      </c>
      <c r="B326" s="11" t="e">
        <f ca="1">_xlfn.IFS(LEN(#REF!)=15,DATEDIF(TEXT("19"&amp;MID(#REF!,7,6),"0-00-00"),TODAY(),"y"),LEN(#REF!)=18,DATEDIF(TEXT(MID(#REF!,7,6),"0-00"),TODAY(),"y"),TRUE,"身份证错误")</f>
        <v>#REF!</v>
      </c>
      <c r="C326" s="12" t="s">
        <v>22</v>
      </c>
      <c r="D326" s="12" t="s">
        <v>46</v>
      </c>
      <c r="E326" s="13">
        <v>100</v>
      </c>
      <c r="F326" s="10" t="s">
        <v>501</v>
      </c>
      <c r="G326" s="14"/>
      <c r="H326" s="14"/>
    </row>
    <row r="327" s="1" customFormat="1" spans="1:8">
      <c r="A327" s="10" t="s">
        <v>110</v>
      </c>
      <c r="B327" s="11" t="e">
        <f ca="1">_xlfn.IFS(LEN(#REF!)=15,DATEDIF(TEXT("19"&amp;MID(#REF!,7,6),"0-00-00"),TODAY(),"y"),LEN(#REF!)=18,DATEDIF(TEXT(MID(#REF!,7,6),"0-00"),TODAY(),"y"),TRUE,"身份证错误")</f>
        <v>#REF!</v>
      </c>
      <c r="C327" s="12" t="s">
        <v>22</v>
      </c>
      <c r="D327" s="12" t="s">
        <v>46</v>
      </c>
      <c r="E327" s="13">
        <v>50</v>
      </c>
      <c r="F327" s="10" t="s">
        <v>501</v>
      </c>
      <c r="G327" s="14"/>
      <c r="H327" s="14"/>
    </row>
    <row r="328" s="1" customFormat="1" spans="1:8">
      <c r="A328" s="10" t="s">
        <v>502</v>
      </c>
      <c r="B328" s="11" t="e">
        <f ca="1">_xlfn.IFS(LEN(#REF!)=15,DATEDIF(TEXT("19"&amp;MID(#REF!,7,6),"0-00-00"),TODAY(),"y"),LEN(#REF!)=18,DATEDIF(TEXT(MID(#REF!,7,6),"0-00"),TODAY(),"y"),TRUE,"身份证错误")</f>
        <v>#REF!</v>
      </c>
      <c r="C328" s="12" t="s">
        <v>22</v>
      </c>
      <c r="D328" s="12" t="s">
        <v>46</v>
      </c>
      <c r="E328" s="13">
        <v>50</v>
      </c>
      <c r="F328" s="10" t="s">
        <v>501</v>
      </c>
      <c r="G328" s="14" t="s">
        <v>48</v>
      </c>
      <c r="H328" s="14"/>
    </row>
    <row r="329" s="1" customFormat="1" spans="1:8">
      <c r="A329" s="10" t="s">
        <v>503</v>
      </c>
      <c r="B329" s="11" t="e">
        <f ca="1">_xlfn.IFS(LEN(#REF!)=15,DATEDIF(TEXT("19"&amp;MID(#REF!,7,6),"0-00-00"),TODAY(),"y"),LEN(#REF!)=18,DATEDIF(TEXT(MID(#REF!,7,6),"0-00"),TODAY(),"y"),TRUE,"身份证错误")</f>
        <v>#REF!</v>
      </c>
      <c r="C329" s="12" t="s">
        <v>22</v>
      </c>
      <c r="D329" s="12" t="s">
        <v>46</v>
      </c>
      <c r="E329" s="13">
        <v>50</v>
      </c>
      <c r="F329" s="10" t="s">
        <v>501</v>
      </c>
      <c r="G329" s="14" t="s">
        <v>48</v>
      </c>
      <c r="H329" s="14"/>
    </row>
    <row r="330" s="1" customFormat="1" spans="1:8">
      <c r="A330" s="10" t="s">
        <v>504</v>
      </c>
      <c r="B330" s="11" t="e">
        <f ca="1">_xlfn.IFS(LEN(#REF!)=15,DATEDIF(TEXT("19"&amp;MID(#REF!,7,6),"0-00-00"),TODAY(),"y"),LEN(#REF!)=18,DATEDIF(TEXT(MID(#REF!,7,6),"0-00"),TODAY(),"y"),TRUE,"身份证错误")</f>
        <v>#REF!</v>
      </c>
      <c r="C330" s="12" t="s">
        <v>22</v>
      </c>
      <c r="D330" s="12" t="s">
        <v>46</v>
      </c>
      <c r="E330" s="13">
        <v>100</v>
      </c>
      <c r="F330" s="10" t="s">
        <v>501</v>
      </c>
      <c r="G330" s="14" t="s">
        <v>127</v>
      </c>
      <c r="H330" s="14"/>
    </row>
    <row r="331" s="1" customFormat="1" spans="1:8">
      <c r="A331" s="10" t="s">
        <v>128</v>
      </c>
      <c r="B331" s="11" t="e">
        <f ca="1">_xlfn.IFS(LEN(#REF!)=15,DATEDIF(TEXT("19"&amp;MID(#REF!,7,6),"0-00-00"),TODAY(),"y"),LEN(#REF!)=18,DATEDIF(TEXT(MID(#REF!,7,6),"0-00"),TODAY(),"y"),TRUE,"身份证错误")</f>
        <v>#REF!</v>
      </c>
      <c r="C331" s="12" t="s">
        <v>22</v>
      </c>
      <c r="D331" s="12" t="s">
        <v>46</v>
      </c>
      <c r="E331" s="13">
        <v>100</v>
      </c>
      <c r="F331" s="10" t="s">
        <v>505</v>
      </c>
      <c r="G331" s="14"/>
      <c r="H331" s="14"/>
    </row>
    <row r="332" s="1" customFormat="1" spans="1:8">
      <c r="A332" s="10" t="s">
        <v>506</v>
      </c>
      <c r="B332" s="11" t="e">
        <f ca="1">_xlfn.IFS(LEN(#REF!)=15,DATEDIF(TEXT("19"&amp;MID(#REF!,7,6),"0-00-00"),TODAY(),"y"),LEN(#REF!)=18,DATEDIF(TEXT(MID(#REF!,7,6),"0-00"),TODAY(),"y"),TRUE,"身份证错误")</f>
        <v>#REF!</v>
      </c>
      <c r="C332" s="12" t="s">
        <v>19</v>
      </c>
      <c r="D332" s="12" t="s">
        <v>46</v>
      </c>
      <c r="E332" s="13">
        <v>100</v>
      </c>
      <c r="F332" s="10" t="s">
        <v>507</v>
      </c>
      <c r="G332" s="14" t="s">
        <v>48</v>
      </c>
      <c r="H332" s="14"/>
    </row>
    <row r="333" s="1" customFormat="1" spans="1:8">
      <c r="A333" s="10" t="s">
        <v>508</v>
      </c>
      <c r="B333" s="11" t="e">
        <f ca="1">_xlfn.IFS(LEN(#REF!)=15,DATEDIF(TEXT("19"&amp;MID(#REF!,7,6),"0-00-00"),TODAY(),"y"),LEN(#REF!)=18,DATEDIF(TEXT(MID(#REF!,7,6),"0-00"),TODAY(),"y"),TRUE,"身份证错误")</f>
        <v>#REF!</v>
      </c>
      <c r="C333" s="12" t="s">
        <v>19</v>
      </c>
      <c r="D333" s="12" t="s">
        <v>46</v>
      </c>
      <c r="E333" s="13">
        <v>100</v>
      </c>
      <c r="F333" s="10" t="s">
        <v>507</v>
      </c>
      <c r="G333" s="14" t="s">
        <v>48</v>
      </c>
      <c r="H333" s="14"/>
    </row>
    <row r="334" s="1" customFormat="1" spans="1:8">
      <c r="A334" s="10" t="s">
        <v>509</v>
      </c>
      <c r="B334" s="11" t="e">
        <f ca="1">_xlfn.IFS(LEN(#REF!)=15,DATEDIF(TEXT("19"&amp;MID(#REF!,7,6),"0-00-00"),TODAY(),"y"),LEN(#REF!)=18,DATEDIF(TEXT(MID(#REF!,7,6),"0-00"),TODAY(),"y"),TRUE,"身份证错误")</f>
        <v>#REF!</v>
      </c>
      <c r="C334" s="12" t="s">
        <v>19</v>
      </c>
      <c r="D334" s="12" t="s">
        <v>46</v>
      </c>
      <c r="E334" s="13">
        <v>50</v>
      </c>
      <c r="F334" s="10" t="s">
        <v>507</v>
      </c>
      <c r="G334" s="14"/>
      <c r="H334" s="14"/>
    </row>
    <row r="335" s="1" customFormat="1" spans="1:8">
      <c r="A335" s="10" t="s">
        <v>510</v>
      </c>
      <c r="B335" s="11" t="e">
        <f ca="1">_xlfn.IFS(LEN(#REF!)=15,DATEDIF(TEXT("19"&amp;MID(#REF!,7,6),"0-00-00"),TODAY(),"y"),LEN(#REF!)=18,DATEDIF(TEXT(MID(#REF!,7,6),"0-00"),TODAY(),"y"),TRUE,"身份证错误")</f>
        <v>#REF!</v>
      </c>
      <c r="C335" s="12" t="s">
        <v>19</v>
      </c>
      <c r="D335" s="12" t="s">
        <v>46</v>
      </c>
      <c r="E335" s="13">
        <v>50</v>
      </c>
      <c r="F335" s="10" t="s">
        <v>507</v>
      </c>
      <c r="G335" s="14" t="s">
        <v>48</v>
      </c>
      <c r="H335" s="14"/>
    </row>
    <row r="336" s="1" customFormat="1" spans="1:8">
      <c r="A336" s="10" t="s">
        <v>511</v>
      </c>
      <c r="B336" s="11" t="e">
        <f ca="1">_xlfn.IFS(LEN(#REF!)=15,DATEDIF(TEXT("19"&amp;MID(#REF!,7,6),"0-00-00"),TODAY(),"y"),LEN(#REF!)=18,DATEDIF(TEXT(MID(#REF!,7,6),"0-00"),TODAY(),"y"),TRUE,"身份证错误")</f>
        <v>#REF!</v>
      </c>
      <c r="C336" s="12" t="s">
        <v>19</v>
      </c>
      <c r="D336" s="12" t="s">
        <v>46</v>
      </c>
      <c r="E336" s="13">
        <v>50</v>
      </c>
      <c r="F336" s="10" t="s">
        <v>507</v>
      </c>
      <c r="G336" s="14"/>
      <c r="H336" s="14"/>
    </row>
    <row r="337" s="1" customFormat="1" spans="1:8">
      <c r="A337" s="10" t="s">
        <v>512</v>
      </c>
      <c r="B337" s="11" t="e">
        <f ca="1">_xlfn.IFS(LEN(#REF!)=15,DATEDIF(TEXT("19"&amp;MID(#REF!,7,6),"0-00-00"),TODAY(),"y"),LEN(#REF!)=18,DATEDIF(TEXT(MID(#REF!,7,6),"0-00"),TODAY(),"y"),TRUE,"身份证错误")</f>
        <v>#REF!</v>
      </c>
      <c r="C337" s="12" t="s">
        <v>19</v>
      </c>
      <c r="D337" s="12" t="s">
        <v>46</v>
      </c>
      <c r="E337" s="13">
        <v>50</v>
      </c>
      <c r="F337" s="10" t="s">
        <v>507</v>
      </c>
      <c r="G337" s="14"/>
      <c r="H337" s="14"/>
    </row>
    <row r="338" s="1" customFormat="1" spans="1:8">
      <c r="A338" s="10" t="s">
        <v>513</v>
      </c>
      <c r="B338" s="11" t="e">
        <f ca="1">_xlfn.IFS(LEN(#REF!)=15,DATEDIF(TEXT("19"&amp;MID(#REF!,7,6),"0-00-00"),TODAY(),"y"),LEN(#REF!)=18,DATEDIF(TEXT(MID(#REF!,7,6),"0-00"),TODAY(),"y"),TRUE,"身份证错误")</f>
        <v>#REF!</v>
      </c>
      <c r="C338" s="12" t="s">
        <v>19</v>
      </c>
      <c r="D338" s="12" t="s">
        <v>46</v>
      </c>
      <c r="E338" s="13">
        <v>50</v>
      </c>
      <c r="F338" s="10" t="s">
        <v>507</v>
      </c>
      <c r="G338" s="14"/>
      <c r="H338" s="14"/>
    </row>
    <row r="339" s="1" customFormat="1" spans="1:8">
      <c r="A339" s="10" t="s">
        <v>514</v>
      </c>
      <c r="B339" s="11" t="e">
        <f ca="1">_xlfn.IFS(LEN(#REF!)=15,DATEDIF(TEXT("19"&amp;MID(#REF!,7,6),"0-00-00"),TODAY(),"y"),LEN(#REF!)=18,DATEDIF(TEXT(MID(#REF!,7,6),"0-00"),TODAY(),"y"),TRUE,"身份证错误")</f>
        <v>#REF!</v>
      </c>
      <c r="C339" s="12" t="s">
        <v>19</v>
      </c>
      <c r="D339" s="12" t="s">
        <v>46</v>
      </c>
      <c r="E339" s="13">
        <v>50</v>
      </c>
      <c r="F339" s="10" t="s">
        <v>507</v>
      </c>
      <c r="G339" s="14" t="s">
        <v>48</v>
      </c>
      <c r="H339" s="14"/>
    </row>
    <row r="340" s="1" customFormat="1" spans="1:8">
      <c r="A340" s="10" t="s">
        <v>515</v>
      </c>
      <c r="B340" s="11" t="e">
        <f ca="1">_xlfn.IFS(LEN(#REF!)=15,DATEDIF(TEXT("19"&amp;MID(#REF!,7,6),"0-00-00"),TODAY(),"y"),LEN(#REF!)=18,DATEDIF(TEXT(MID(#REF!,7,6),"0-00"),TODAY(),"y"),TRUE,"身份证错误")</f>
        <v>#REF!</v>
      </c>
      <c r="C340" s="12" t="s">
        <v>19</v>
      </c>
      <c r="D340" s="12" t="s">
        <v>46</v>
      </c>
      <c r="E340" s="13">
        <v>50</v>
      </c>
      <c r="F340" s="10" t="s">
        <v>507</v>
      </c>
      <c r="G340" s="14"/>
      <c r="H340" s="14"/>
    </row>
    <row r="341" s="1" customFormat="1" spans="1:8">
      <c r="A341" s="10" t="s">
        <v>369</v>
      </c>
      <c r="B341" s="11" t="e">
        <f ca="1">_xlfn.IFS(LEN(#REF!)=15,DATEDIF(TEXT("19"&amp;MID(#REF!,7,6),"0-00-00"),TODAY(),"y"),LEN(#REF!)=18,DATEDIF(TEXT(MID(#REF!,7,6),"0-00"),TODAY(),"y"),TRUE,"身份证错误")</f>
        <v>#REF!</v>
      </c>
      <c r="C341" s="12" t="s">
        <v>19</v>
      </c>
      <c r="D341" s="12" t="s">
        <v>46</v>
      </c>
      <c r="E341" s="13">
        <v>50</v>
      </c>
      <c r="F341" s="10" t="s">
        <v>507</v>
      </c>
      <c r="G341" s="14"/>
      <c r="H341" s="14"/>
    </row>
    <row r="342" s="1" customFormat="1" spans="1:8">
      <c r="A342" s="10" t="s">
        <v>516</v>
      </c>
      <c r="B342" s="11" t="e">
        <f ca="1">_xlfn.IFS(LEN(#REF!)=15,DATEDIF(TEXT("19"&amp;MID(#REF!,7,6),"0-00-00"),TODAY(),"y"),LEN(#REF!)=18,DATEDIF(TEXT(MID(#REF!,7,6),"0-00"),TODAY(),"y"),TRUE,"身份证错误")</f>
        <v>#REF!</v>
      </c>
      <c r="C342" s="12" t="s">
        <v>19</v>
      </c>
      <c r="D342" s="12" t="s">
        <v>46</v>
      </c>
      <c r="E342" s="13">
        <v>50</v>
      </c>
      <c r="F342" s="10" t="s">
        <v>507</v>
      </c>
      <c r="G342" s="14"/>
      <c r="H342" s="14"/>
    </row>
    <row r="343" s="1" customFormat="1" spans="1:8">
      <c r="A343" s="10" t="s">
        <v>517</v>
      </c>
      <c r="B343" s="11" t="e">
        <f ca="1">_xlfn.IFS(LEN(#REF!)=15,DATEDIF(TEXT("19"&amp;MID(#REF!,7,6),"0-00-00"),TODAY(),"y"),LEN(#REF!)=18,DATEDIF(TEXT(MID(#REF!,7,6),"0-00"),TODAY(),"y"),TRUE,"身份证错误")</f>
        <v>#REF!</v>
      </c>
      <c r="C343" s="12" t="s">
        <v>19</v>
      </c>
      <c r="D343" s="12" t="s">
        <v>46</v>
      </c>
      <c r="E343" s="13">
        <v>50</v>
      </c>
      <c r="F343" s="10" t="s">
        <v>507</v>
      </c>
      <c r="G343" s="14" t="s">
        <v>48</v>
      </c>
      <c r="H343" s="14"/>
    </row>
    <row r="344" s="1" customFormat="1" spans="1:8">
      <c r="A344" s="10" t="s">
        <v>168</v>
      </c>
      <c r="B344" s="11" t="e">
        <f ca="1">_xlfn.IFS(LEN(#REF!)=15,DATEDIF(TEXT("19"&amp;MID(#REF!,7,6),"0-00-00"),TODAY(),"y"),LEN(#REF!)=18,DATEDIF(TEXT(MID(#REF!,7,6),"0-00"),TODAY(),"y"),TRUE,"身份证错误")</f>
        <v>#REF!</v>
      </c>
      <c r="C344" s="12" t="s">
        <v>19</v>
      </c>
      <c r="D344" s="12" t="s">
        <v>46</v>
      </c>
      <c r="E344" s="13">
        <v>50</v>
      </c>
      <c r="F344" s="10" t="s">
        <v>507</v>
      </c>
      <c r="G344" s="14"/>
      <c r="H344" s="14"/>
    </row>
    <row r="345" s="1" customFormat="1" spans="1:8">
      <c r="A345" s="15" t="s">
        <v>518</v>
      </c>
      <c r="B345" s="11" t="e">
        <f ca="1">_xlfn.IFS(LEN(#REF!)=15,DATEDIF(TEXT("19"&amp;MID(#REF!,7,6),"0-00-00"),TODAY(),"y"),LEN(#REF!)=18,DATEDIF(TEXT(MID(#REF!,7,6),"0-00"),TODAY(),"y"),TRUE,"身份证错误")</f>
        <v>#REF!</v>
      </c>
      <c r="C345" s="12" t="s">
        <v>19</v>
      </c>
      <c r="D345" s="12" t="s">
        <v>46</v>
      </c>
      <c r="E345" s="16">
        <v>50</v>
      </c>
      <c r="F345" s="15" t="s">
        <v>519</v>
      </c>
      <c r="G345" s="14"/>
      <c r="H345" s="14"/>
    </row>
    <row r="346" s="1" customFormat="1" spans="1:8">
      <c r="A346" s="15" t="s">
        <v>334</v>
      </c>
      <c r="B346" s="11" t="e">
        <f ca="1">_xlfn.IFS(LEN(#REF!)=15,DATEDIF(TEXT("19"&amp;MID(#REF!,7,6),"0-00-00"),TODAY(),"y"),LEN(#REF!)=18,DATEDIF(TEXT(MID(#REF!,7,6),"0-00"),TODAY(),"y"),TRUE,"身份证错误")</f>
        <v>#REF!</v>
      </c>
      <c r="C346" s="12" t="s">
        <v>19</v>
      </c>
      <c r="D346" s="12" t="s">
        <v>46</v>
      </c>
      <c r="E346" s="16">
        <v>50</v>
      </c>
      <c r="F346" s="15" t="s">
        <v>520</v>
      </c>
      <c r="G346" s="14"/>
      <c r="H346" s="14"/>
    </row>
    <row r="347" s="1" customFormat="1" spans="1:8">
      <c r="A347" s="10" t="s">
        <v>521</v>
      </c>
      <c r="B347" s="11" t="e">
        <f ca="1">_xlfn.IFS(LEN(#REF!)=15,DATEDIF(TEXT("19"&amp;MID(#REF!,7,6),"0-00-00"),TODAY(),"y"),LEN(#REF!)=18,DATEDIF(TEXT(MID(#REF!,7,6),"0-00"),TODAY(),"y"),TRUE,"身份证错误")</f>
        <v>#REF!</v>
      </c>
      <c r="C347" s="12" t="s">
        <v>19</v>
      </c>
      <c r="D347" s="12" t="s">
        <v>46</v>
      </c>
      <c r="E347" s="13">
        <v>100</v>
      </c>
      <c r="F347" s="10" t="s">
        <v>507</v>
      </c>
      <c r="G347" s="14"/>
      <c r="H347" s="14"/>
    </row>
    <row r="348" s="1" customFormat="1" spans="1:8">
      <c r="A348" s="18" t="s">
        <v>522</v>
      </c>
      <c r="B348" s="11" t="e">
        <f ca="1">_xlfn.IFS(LEN(#REF!)=15,DATEDIF(TEXT("19"&amp;MID(#REF!,7,6),"0-00-00"),TODAY(),"y"),LEN(#REF!)=18,DATEDIF(TEXT(MID(#REF!,7,6),"0-00"),TODAY(),"y"),TRUE,"身份证错误")</f>
        <v>#REF!</v>
      </c>
      <c r="C348" s="12" t="s">
        <v>19</v>
      </c>
      <c r="D348" s="12" t="s">
        <v>46</v>
      </c>
      <c r="E348" s="13">
        <v>50</v>
      </c>
      <c r="F348" s="18" t="s">
        <v>523</v>
      </c>
      <c r="G348" s="14"/>
      <c r="H348" s="14"/>
    </row>
    <row r="349" s="1" customFormat="1" spans="1:8">
      <c r="A349" s="10" t="s">
        <v>524</v>
      </c>
      <c r="B349" s="11" t="e">
        <f ca="1">_xlfn.IFS(LEN(#REF!)=15,DATEDIF(TEXT("19"&amp;MID(#REF!,7,6),"0-00-00"),TODAY(),"y"),LEN(#REF!)=18,DATEDIF(TEXT(MID(#REF!,7,6),"0-00"),TODAY(),"y"),TRUE,"身份证错误")</f>
        <v>#REF!</v>
      </c>
      <c r="C349" s="12" t="s">
        <v>19</v>
      </c>
      <c r="D349" s="12" t="s">
        <v>46</v>
      </c>
      <c r="E349" s="13">
        <v>50</v>
      </c>
      <c r="F349" s="17" t="s">
        <v>525</v>
      </c>
      <c r="G349" s="14"/>
      <c r="H349" s="14"/>
    </row>
    <row r="350" s="1" customFormat="1" spans="1:8">
      <c r="A350" s="10" t="s">
        <v>526</v>
      </c>
      <c r="B350" s="11" t="e">
        <f ca="1">_xlfn.IFS(LEN(#REF!)=15,DATEDIF(TEXT("19"&amp;MID(#REF!,7,6),"0-00-00"),TODAY(),"y"),LEN(#REF!)=18,DATEDIF(TEXT(MID(#REF!,7,6),"0-00"),TODAY(),"y"),TRUE,"身份证错误")</f>
        <v>#REF!</v>
      </c>
      <c r="C350" s="12" t="s">
        <v>19</v>
      </c>
      <c r="D350" s="12" t="s">
        <v>46</v>
      </c>
      <c r="E350" s="13">
        <v>100</v>
      </c>
      <c r="F350" s="10" t="s">
        <v>527</v>
      </c>
      <c r="G350" s="14"/>
      <c r="H350" s="14"/>
    </row>
    <row r="351" s="1" customFormat="1" spans="1:8">
      <c r="A351" s="10" t="s">
        <v>341</v>
      </c>
      <c r="B351" s="11" t="e">
        <f ca="1">_xlfn.IFS(LEN(#REF!)=15,DATEDIF(TEXT("19"&amp;MID(#REF!,7,6),"0-00-00"),TODAY(),"y"),LEN(#REF!)=18,DATEDIF(TEXT(MID(#REF!,7,6),"0-00"),TODAY(),"y"),TRUE,"身份证错误")</f>
        <v>#REF!</v>
      </c>
      <c r="C351" s="12" t="s">
        <v>19</v>
      </c>
      <c r="D351" s="12" t="s">
        <v>46</v>
      </c>
      <c r="E351" s="13">
        <v>50</v>
      </c>
      <c r="F351" s="10" t="s">
        <v>527</v>
      </c>
      <c r="G351" s="14"/>
      <c r="H351" s="14"/>
    </row>
    <row r="352" s="1" customFormat="1" spans="1:8">
      <c r="A352" s="10" t="s">
        <v>528</v>
      </c>
      <c r="B352" s="11" t="e">
        <f ca="1">_xlfn.IFS(LEN(#REF!)=15,DATEDIF(TEXT("19"&amp;MID(#REF!,7,6),"0-00-00"),TODAY(),"y"),LEN(#REF!)=18,DATEDIF(TEXT(MID(#REF!,7,6),"0-00"),TODAY(),"y"),TRUE,"身份证错误")</f>
        <v>#REF!</v>
      </c>
      <c r="C352" s="12" t="s">
        <v>19</v>
      </c>
      <c r="D352" s="12" t="s">
        <v>46</v>
      </c>
      <c r="E352" s="13">
        <v>50</v>
      </c>
      <c r="F352" s="10" t="s">
        <v>527</v>
      </c>
      <c r="G352" s="14"/>
      <c r="H352" s="14"/>
    </row>
    <row r="353" s="1" customFormat="1" spans="1:8">
      <c r="A353" s="10" t="s">
        <v>529</v>
      </c>
      <c r="B353" s="11" t="e">
        <f ca="1">_xlfn.IFS(LEN(#REF!)=15,DATEDIF(TEXT("19"&amp;MID(#REF!,7,6),"0-00-00"),TODAY(),"y"),LEN(#REF!)=18,DATEDIF(TEXT(MID(#REF!,7,6),"0-00"),TODAY(),"y"),TRUE,"身份证错误")</f>
        <v>#REF!</v>
      </c>
      <c r="C353" s="12" t="s">
        <v>19</v>
      </c>
      <c r="D353" s="12" t="s">
        <v>46</v>
      </c>
      <c r="E353" s="13">
        <v>50</v>
      </c>
      <c r="F353" s="10" t="s">
        <v>527</v>
      </c>
      <c r="G353" s="14"/>
      <c r="H353" s="14"/>
    </row>
    <row r="354" s="1" customFormat="1" spans="1:8">
      <c r="A354" s="10" t="s">
        <v>530</v>
      </c>
      <c r="B354" s="11" t="e">
        <f ca="1">_xlfn.IFS(LEN(#REF!)=15,DATEDIF(TEXT("19"&amp;MID(#REF!,7,6),"0-00-00"),TODAY(),"y"),LEN(#REF!)=18,DATEDIF(TEXT(MID(#REF!,7,6),"0-00"),TODAY(),"y"),TRUE,"身份证错误")</f>
        <v>#REF!</v>
      </c>
      <c r="C354" s="12" t="s">
        <v>19</v>
      </c>
      <c r="D354" s="12" t="s">
        <v>46</v>
      </c>
      <c r="E354" s="13">
        <v>50</v>
      </c>
      <c r="F354" s="10" t="s">
        <v>527</v>
      </c>
      <c r="G354" s="14" t="s">
        <v>48</v>
      </c>
      <c r="H354" s="14"/>
    </row>
    <row r="355" s="1" customFormat="1" spans="1:8">
      <c r="A355" s="10" t="s">
        <v>531</v>
      </c>
      <c r="B355" s="11" t="e">
        <f ca="1">_xlfn.IFS(LEN(#REF!)=15,DATEDIF(TEXT("19"&amp;MID(#REF!,7,6),"0-00-00"),TODAY(),"y"),LEN(#REF!)=18,DATEDIF(TEXT(MID(#REF!,7,6),"0-00"),TODAY(),"y"),TRUE,"身份证错误")</f>
        <v>#REF!</v>
      </c>
      <c r="C355" s="12" t="s">
        <v>19</v>
      </c>
      <c r="D355" s="12" t="s">
        <v>46</v>
      </c>
      <c r="E355" s="13">
        <v>50</v>
      </c>
      <c r="F355" s="10" t="s">
        <v>532</v>
      </c>
      <c r="G355" s="14"/>
      <c r="H355" s="14"/>
    </row>
    <row r="356" s="1" customFormat="1" spans="1:8">
      <c r="A356" s="10" t="s">
        <v>533</v>
      </c>
      <c r="B356" s="11" t="e">
        <f ca="1">_xlfn.IFS(LEN(#REF!)=15,DATEDIF(TEXT("19"&amp;MID(#REF!,7,6),"0-00-00"),TODAY(),"y"),LEN(#REF!)=18,DATEDIF(TEXT(MID(#REF!,7,6),"0-00"),TODAY(),"y"),TRUE,"身份证错误")</f>
        <v>#REF!</v>
      </c>
      <c r="C356" s="12" t="s">
        <v>19</v>
      </c>
      <c r="D356" s="12" t="s">
        <v>46</v>
      </c>
      <c r="E356" s="13">
        <v>50</v>
      </c>
      <c r="F356" s="10" t="s">
        <v>534</v>
      </c>
      <c r="G356" s="14"/>
      <c r="H356" s="14"/>
    </row>
    <row r="357" s="1" customFormat="1" spans="1:8">
      <c r="A357" s="10" t="s">
        <v>78</v>
      </c>
      <c r="B357" s="11" t="e">
        <f ca="1">_xlfn.IFS(LEN(#REF!)=15,DATEDIF(TEXT("19"&amp;MID(#REF!,7,6),"0-00-00"),TODAY(),"y"),LEN(#REF!)=18,DATEDIF(TEXT(MID(#REF!,7,6),"0-00"),TODAY(),"y"),TRUE,"身份证错误")</f>
        <v>#REF!</v>
      </c>
      <c r="C357" s="12" t="s">
        <v>19</v>
      </c>
      <c r="D357" s="12" t="s">
        <v>46</v>
      </c>
      <c r="E357" s="13">
        <v>50</v>
      </c>
      <c r="F357" s="10" t="s">
        <v>534</v>
      </c>
      <c r="G357" s="14" t="s">
        <v>161</v>
      </c>
      <c r="H357" s="14"/>
    </row>
    <row r="358" s="1" customFormat="1" spans="1:8">
      <c r="A358" s="10" t="s">
        <v>535</v>
      </c>
      <c r="B358" s="11" t="e">
        <f ca="1">_xlfn.IFS(LEN(#REF!)=15,DATEDIF(TEXT("19"&amp;MID(#REF!,7,6),"0-00-00"),TODAY(),"y"),LEN(#REF!)=18,DATEDIF(TEXT(MID(#REF!,7,6),"0-00"),TODAY(),"y"),TRUE,"身份证错误")</f>
        <v>#REF!</v>
      </c>
      <c r="C358" s="12" t="s">
        <v>19</v>
      </c>
      <c r="D358" s="12" t="s">
        <v>46</v>
      </c>
      <c r="E358" s="13">
        <v>50</v>
      </c>
      <c r="F358" s="10" t="s">
        <v>534</v>
      </c>
      <c r="G358" s="14"/>
      <c r="H358" s="14"/>
    </row>
    <row r="359" s="1" customFormat="1" spans="1:8">
      <c r="A359" s="10" t="s">
        <v>536</v>
      </c>
      <c r="B359" s="11" t="e">
        <f ca="1">_xlfn.IFS(LEN(#REF!)=15,DATEDIF(TEXT("19"&amp;MID(#REF!,7,6),"0-00-00"),TODAY(),"y"),LEN(#REF!)=18,DATEDIF(TEXT(MID(#REF!,7,6),"0-00"),TODAY(),"y"),TRUE,"身份证错误")</f>
        <v>#REF!</v>
      </c>
      <c r="C359" s="12" t="s">
        <v>19</v>
      </c>
      <c r="D359" s="12" t="s">
        <v>46</v>
      </c>
      <c r="E359" s="13">
        <v>50</v>
      </c>
      <c r="F359" s="10" t="s">
        <v>534</v>
      </c>
      <c r="G359" s="14"/>
      <c r="H359" s="14"/>
    </row>
    <row r="360" s="1" customFormat="1" spans="1:8">
      <c r="A360" s="15" t="s">
        <v>537</v>
      </c>
      <c r="B360" s="11" t="e">
        <f ca="1">_xlfn.IFS(LEN(#REF!)=15,DATEDIF(TEXT("19"&amp;MID(#REF!,7,6),"0-00-00"),TODAY(),"y"),LEN(#REF!)=18,DATEDIF(TEXT(MID(#REF!,7,6),"0-00"),TODAY(),"y"),TRUE,"身份证错误")</f>
        <v>#REF!</v>
      </c>
      <c r="C360" s="12" t="s">
        <v>19</v>
      </c>
      <c r="D360" s="12" t="s">
        <v>46</v>
      </c>
      <c r="E360" s="15">
        <v>50</v>
      </c>
      <c r="F360" s="15" t="s">
        <v>538</v>
      </c>
      <c r="G360" s="14"/>
      <c r="H360" s="14"/>
    </row>
    <row r="361" s="1" customFormat="1" spans="1:8">
      <c r="A361" s="10" t="s">
        <v>317</v>
      </c>
      <c r="B361" s="11" t="e">
        <f ca="1">_xlfn.IFS(LEN(#REF!)=15,DATEDIF(TEXT("19"&amp;MID(#REF!,7,6),"0-00-00"),TODAY(),"y"),LEN(#REF!)=18,DATEDIF(TEXT(MID(#REF!,7,6),"0-00"),TODAY(),"y"),TRUE,"身份证错误")</f>
        <v>#REF!</v>
      </c>
      <c r="C361" s="12" t="s">
        <v>19</v>
      </c>
      <c r="D361" s="12" t="s">
        <v>46</v>
      </c>
      <c r="E361" s="13">
        <v>50</v>
      </c>
      <c r="F361" s="10" t="s">
        <v>539</v>
      </c>
      <c r="G361" s="14"/>
      <c r="H361" s="14"/>
    </row>
    <row r="362" s="1" customFormat="1" spans="1:8">
      <c r="A362" s="18" t="s">
        <v>509</v>
      </c>
      <c r="B362" s="11" t="e">
        <f ca="1">_xlfn.IFS(LEN(#REF!)=15,DATEDIF(TEXT("19"&amp;MID(#REF!,7,6),"0-00-00"),TODAY(),"y"),LEN(#REF!)=18,DATEDIF(TEXT(MID(#REF!,7,6),"0-00"),TODAY(),"y"),TRUE,"身份证错误")</f>
        <v>#REF!</v>
      </c>
      <c r="C362" s="12" t="s">
        <v>19</v>
      </c>
      <c r="D362" s="12" t="s">
        <v>46</v>
      </c>
      <c r="E362" s="13">
        <v>50</v>
      </c>
      <c r="F362" s="18" t="s">
        <v>540</v>
      </c>
      <c r="G362" s="14"/>
      <c r="H362" s="14"/>
    </row>
    <row r="363" s="1" customFormat="1" spans="1:8">
      <c r="A363" s="15" t="s">
        <v>541</v>
      </c>
      <c r="B363" s="11" t="e">
        <f ca="1">_xlfn.IFS(LEN(#REF!)=15,DATEDIF(TEXT("19"&amp;MID(#REF!,7,6),"0-00-00"),TODAY(),"y"),LEN(#REF!)=18,DATEDIF(TEXT(MID(#REF!,7,6),"0-00"),TODAY(),"y"),TRUE,"身份证错误")</f>
        <v>#REF!</v>
      </c>
      <c r="C363" s="12" t="s">
        <v>19</v>
      </c>
      <c r="D363" s="12" t="s">
        <v>46</v>
      </c>
      <c r="E363" s="15">
        <v>50</v>
      </c>
      <c r="F363" s="15" t="s">
        <v>542</v>
      </c>
      <c r="G363" s="14"/>
      <c r="H363" s="14"/>
    </row>
    <row r="364" s="1" customFormat="1" spans="1:8">
      <c r="A364" s="15" t="s">
        <v>543</v>
      </c>
      <c r="B364" s="11" t="e">
        <f ca="1">_xlfn.IFS(LEN(#REF!)=15,DATEDIF(TEXT("19"&amp;MID(#REF!,7,6),"0-00-00"),TODAY(),"y"),LEN(#REF!)=18,DATEDIF(TEXT(MID(#REF!,7,6),"0-00"),TODAY(),"y"),TRUE,"身份证错误")</f>
        <v>#REF!</v>
      </c>
      <c r="C364" s="12" t="s">
        <v>19</v>
      </c>
      <c r="D364" s="12" t="s">
        <v>46</v>
      </c>
      <c r="E364" s="15">
        <v>50</v>
      </c>
      <c r="F364" s="15" t="s">
        <v>544</v>
      </c>
      <c r="G364" s="14"/>
      <c r="H364" s="14"/>
    </row>
    <row r="365" s="1" customFormat="1" spans="1:8">
      <c r="A365" s="15" t="s">
        <v>545</v>
      </c>
      <c r="B365" s="11" t="e">
        <f ca="1">_xlfn.IFS(LEN(#REF!)=15,DATEDIF(TEXT("19"&amp;MID(#REF!,7,6),"0-00-00"),TODAY(),"y"),LEN(#REF!)=18,DATEDIF(TEXT(MID(#REF!,7,6),"0-00"),TODAY(),"y"),TRUE,"身份证错误")</f>
        <v>#REF!</v>
      </c>
      <c r="C365" s="12" t="s">
        <v>20</v>
      </c>
      <c r="D365" s="12" t="s">
        <v>46</v>
      </c>
      <c r="E365" s="15">
        <v>50</v>
      </c>
      <c r="F365" s="15" t="s">
        <v>546</v>
      </c>
      <c r="G365" s="14"/>
      <c r="H365" s="14"/>
    </row>
    <row r="366" s="1" customFormat="1" spans="1:8">
      <c r="A366" s="10" t="s">
        <v>547</v>
      </c>
      <c r="B366" s="11" t="e">
        <f ca="1">_xlfn.IFS(LEN(#REF!)=15,DATEDIF(TEXT("19"&amp;MID(#REF!,7,6),"0-00-00"),TODAY(),"y"),LEN(#REF!)=18,DATEDIF(TEXT(MID(#REF!,7,6),"0-00"),TODAY(),"y"),TRUE,"身份证错误")</f>
        <v>#REF!</v>
      </c>
      <c r="C366" s="12" t="s">
        <v>20</v>
      </c>
      <c r="D366" s="12" t="s">
        <v>46</v>
      </c>
      <c r="E366" s="13">
        <v>50</v>
      </c>
      <c r="F366" s="17" t="s">
        <v>548</v>
      </c>
      <c r="G366" s="14"/>
      <c r="H366" s="14"/>
    </row>
    <row r="367" s="1" customFormat="1" spans="1:8">
      <c r="A367" s="21" t="s">
        <v>549</v>
      </c>
      <c r="B367" s="11" t="e">
        <f ca="1">_xlfn.IFS(LEN(#REF!)=15,DATEDIF(TEXT("19"&amp;MID(#REF!,7,6),"0-00-00"),TODAY(),"y"),LEN(#REF!)=18,DATEDIF(TEXT(MID(#REF!,7,6),"0-00"),TODAY(),"y"),TRUE,"身份证错误")</f>
        <v>#REF!</v>
      </c>
      <c r="C367" s="12" t="s">
        <v>27</v>
      </c>
      <c r="D367" s="12" t="s">
        <v>46</v>
      </c>
      <c r="E367" s="13">
        <v>100</v>
      </c>
      <c r="F367" s="10" t="s">
        <v>180</v>
      </c>
      <c r="G367" s="14"/>
      <c r="H367" s="14"/>
    </row>
    <row r="368" s="1" customFormat="1" spans="1:8">
      <c r="A368" s="21" t="s">
        <v>550</v>
      </c>
      <c r="B368" s="11" t="e">
        <f ca="1">_xlfn.IFS(LEN(#REF!)=15,DATEDIF(TEXT("19"&amp;MID(#REF!,7,6),"0-00-00"),TODAY(),"y"),LEN(#REF!)=18,DATEDIF(TEXT(MID(#REF!,7,6),"0-00"),TODAY(),"y"),TRUE,"身份证错误")</f>
        <v>#REF!</v>
      </c>
      <c r="C368" s="12" t="s">
        <v>23</v>
      </c>
      <c r="D368" s="12" t="s">
        <v>46</v>
      </c>
      <c r="E368" s="13">
        <v>50</v>
      </c>
      <c r="F368" s="10" t="s">
        <v>198</v>
      </c>
      <c r="G368" s="14"/>
      <c r="H368" s="14"/>
    </row>
    <row r="369" s="1" customFormat="1" spans="1:8">
      <c r="A369" s="10" t="s">
        <v>551</v>
      </c>
      <c r="B369" s="11" t="e">
        <f ca="1">_xlfn.IFS(LEN(#REF!)=15,DATEDIF(TEXT("19"&amp;MID(#REF!,7,6),"0-00-00"),TODAY(),"y"),LEN(#REF!)=18,DATEDIF(TEXT(MID(#REF!,7,6),"0-00"),TODAY(),"y"),TRUE,"身份证错误")</f>
        <v>#REF!</v>
      </c>
      <c r="C369" s="12" t="s">
        <v>23</v>
      </c>
      <c r="D369" s="12" t="s">
        <v>46</v>
      </c>
      <c r="E369" s="13">
        <v>50</v>
      </c>
      <c r="F369" s="17" t="s">
        <v>552</v>
      </c>
      <c r="G369" s="14"/>
      <c r="H369" s="14"/>
    </row>
    <row r="370" s="1" customFormat="1" spans="1:8">
      <c r="A370" s="21" t="s">
        <v>553</v>
      </c>
      <c r="B370" s="11" t="e">
        <f ca="1">_xlfn.IFS(LEN(#REF!)=15,DATEDIF(TEXT("19"&amp;MID(#REF!,7,6),"0-00-00"),TODAY(),"y"),LEN(#REF!)=18,DATEDIF(TEXT(MID(#REF!,7,6),"0-00"),TODAY(),"y"),TRUE,"身份证错误")</f>
        <v>#REF!</v>
      </c>
      <c r="C370" s="12" t="s">
        <v>23</v>
      </c>
      <c r="D370" s="12" t="s">
        <v>46</v>
      </c>
      <c r="E370" s="13">
        <v>50</v>
      </c>
      <c r="F370" s="10" t="s">
        <v>554</v>
      </c>
      <c r="G370" s="14"/>
      <c r="H370" s="14"/>
    </row>
    <row r="371" s="1" customFormat="1" spans="1:8">
      <c r="A371" s="21" t="s">
        <v>555</v>
      </c>
      <c r="B371" s="11" t="e">
        <f ca="1">_xlfn.IFS(LEN(#REF!)=15,DATEDIF(TEXT("19"&amp;MID(#REF!,7,6),"0-00-00"),TODAY(),"y"),LEN(#REF!)=18,DATEDIF(TEXT(MID(#REF!,7,6),"0-00"),TODAY(),"y"),TRUE,"身份证错误")</f>
        <v>#REF!</v>
      </c>
      <c r="C371" s="12" t="s">
        <v>23</v>
      </c>
      <c r="D371" s="12" t="s">
        <v>46</v>
      </c>
      <c r="E371" s="13">
        <v>100</v>
      </c>
      <c r="F371" s="10" t="s">
        <v>556</v>
      </c>
      <c r="G371" s="14"/>
      <c r="H371" s="14" t="s">
        <v>557</v>
      </c>
    </row>
    <row r="372" s="1" customFormat="1" spans="1:8">
      <c r="A372" s="21" t="s">
        <v>558</v>
      </c>
      <c r="B372" s="11" t="e">
        <f ca="1">_xlfn.IFS(LEN(#REF!)=15,DATEDIF(TEXT("19"&amp;MID(#REF!,7,6),"0-00-00"),TODAY(),"y"),LEN(#REF!)=18,DATEDIF(TEXT(MID(#REF!,7,6),"0-00"),TODAY(),"y"),TRUE,"身份证错误")</f>
        <v>#REF!</v>
      </c>
      <c r="C372" s="12" t="s">
        <v>23</v>
      </c>
      <c r="D372" s="12" t="s">
        <v>46</v>
      </c>
      <c r="E372" s="13">
        <v>100</v>
      </c>
      <c r="F372" s="10" t="s">
        <v>556</v>
      </c>
      <c r="G372" s="14"/>
      <c r="H372" s="14" t="s">
        <v>557</v>
      </c>
    </row>
    <row r="373" s="1" customFormat="1" spans="1:8">
      <c r="A373" s="10" t="s">
        <v>559</v>
      </c>
      <c r="B373" s="11" t="e">
        <f ca="1">_xlfn.IFS(LEN(#REF!)=15,DATEDIF(TEXT("19"&amp;MID(#REF!,7,6),"0-00-00"),TODAY(),"y"),LEN(#REF!)=18,DATEDIF(TEXT(MID(#REF!,7,6),"0-00"),TODAY(),"y"),TRUE,"身份证错误")</f>
        <v>#REF!</v>
      </c>
      <c r="C373" s="12" t="s">
        <v>23</v>
      </c>
      <c r="D373" s="12" t="s">
        <v>46</v>
      </c>
      <c r="E373" s="13">
        <v>50</v>
      </c>
      <c r="F373" s="17" t="s">
        <v>560</v>
      </c>
      <c r="G373" s="14"/>
      <c r="H373" s="14" t="s">
        <v>557</v>
      </c>
    </row>
    <row r="374" s="1" customFormat="1" spans="1:8">
      <c r="A374" s="21" t="s">
        <v>561</v>
      </c>
      <c r="B374" s="11" t="e">
        <f ca="1">_xlfn.IFS(LEN(#REF!)=15,DATEDIF(TEXT("19"&amp;MID(#REF!,7,6),"0-00-00"),TODAY(),"y"),LEN(#REF!)=18,DATEDIF(TEXT(MID(#REF!,7,6),"0-00"),TODAY(),"y"),TRUE,"身份证错误")</f>
        <v>#REF!</v>
      </c>
      <c r="C374" s="12" t="s">
        <v>23</v>
      </c>
      <c r="D374" s="12" t="s">
        <v>46</v>
      </c>
      <c r="E374" s="13">
        <v>50</v>
      </c>
      <c r="F374" s="10" t="s">
        <v>562</v>
      </c>
      <c r="G374" s="14"/>
      <c r="H374" s="14" t="s">
        <v>557</v>
      </c>
    </row>
    <row r="375" s="1" customFormat="1" spans="1:8">
      <c r="A375" s="10" t="s">
        <v>563</v>
      </c>
      <c r="B375" s="11" t="e">
        <f ca="1">_xlfn.IFS(LEN(#REF!)=15,DATEDIF(TEXT("19"&amp;MID(#REF!,7,6),"0-00-00"),TODAY(),"y"),LEN(#REF!)=18,DATEDIF(TEXT(MID(#REF!,7,6),"0-00"),TODAY(),"y"),TRUE,"身份证错误")</f>
        <v>#REF!</v>
      </c>
      <c r="C375" s="12" t="s">
        <v>29</v>
      </c>
      <c r="D375" s="12" t="s">
        <v>46</v>
      </c>
      <c r="E375" s="13">
        <v>50</v>
      </c>
      <c r="F375" s="10" t="s">
        <v>337</v>
      </c>
      <c r="G375" s="14"/>
      <c r="H375" s="14" t="s">
        <v>557</v>
      </c>
    </row>
    <row r="376" s="1" customFormat="1" spans="1:8">
      <c r="A376" s="21" t="s">
        <v>564</v>
      </c>
      <c r="B376" s="11" t="e">
        <f ca="1">_xlfn.IFS(LEN(#REF!)=15,DATEDIF(TEXT("19"&amp;MID(#REF!,7,6),"0-00-00"),TODAY(),"y"),LEN(#REF!)=18,DATEDIF(TEXT(MID(#REF!,7,6),"0-00"),TODAY(),"y"),TRUE,"身份证错误")</f>
        <v>#REF!</v>
      </c>
      <c r="C376" s="12" t="s">
        <v>28</v>
      </c>
      <c r="D376" s="12" t="s">
        <v>46</v>
      </c>
      <c r="E376" s="13">
        <v>50</v>
      </c>
      <c r="F376" s="10" t="s">
        <v>358</v>
      </c>
      <c r="G376" s="14"/>
      <c r="H376" s="14" t="s">
        <v>557</v>
      </c>
    </row>
    <row r="377" s="1" customFormat="1" spans="1:8">
      <c r="A377" s="21" t="s">
        <v>565</v>
      </c>
      <c r="B377" s="11" t="e">
        <f ca="1">_xlfn.IFS(LEN(#REF!)=15,DATEDIF(TEXT("19"&amp;MID(#REF!,7,6),"0-00-00"),TODAY(),"y"),LEN(#REF!)=18,DATEDIF(TEXT(MID(#REF!,7,6),"0-00"),TODAY(),"y"),TRUE,"身份证错误")</f>
        <v>#REF!</v>
      </c>
      <c r="C377" s="12" t="s">
        <v>28</v>
      </c>
      <c r="D377" s="12" t="s">
        <v>46</v>
      </c>
      <c r="E377" s="13">
        <v>100</v>
      </c>
      <c r="F377" s="10" t="s">
        <v>376</v>
      </c>
      <c r="G377" s="14"/>
      <c r="H377" s="14" t="s">
        <v>557</v>
      </c>
    </row>
    <row r="378" s="1" customFormat="1" spans="1:8">
      <c r="A378" s="21" t="s">
        <v>566</v>
      </c>
      <c r="B378" s="11" t="e">
        <f ca="1">_xlfn.IFS(LEN(#REF!)=15,DATEDIF(TEXT("19"&amp;MID(#REF!,7,6),"0-00-00"),TODAY(),"y"),LEN(#REF!)=18,DATEDIF(TEXT(MID(#REF!,7,6),"0-00"),TODAY(),"y"),TRUE,"身份证错误")</f>
        <v>#REF!</v>
      </c>
      <c r="C378" s="12" t="s">
        <v>26</v>
      </c>
      <c r="D378" s="12" t="s">
        <v>46</v>
      </c>
      <c r="E378" s="13">
        <v>50</v>
      </c>
      <c r="F378" s="10" t="s">
        <v>567</v>
      </c>
      <c r="G378" s="14"/>
      <c r="H378" s="14" t="s">
        <v>557</v>
      </c>
    </row>
    <row r="379" s="1" customFormat="1" spans="1:8">
      <c r="A379" s="10" t="s">
        <v>568</v>
      </c>
      <c r="B379" s="11" t="e">
        <f ca="1">_xlfn.IFS(LEN(#REF!)=15,DATEDIF(TEXT("19"&amp;MID(#REF!,7,6),"0-00-00"),TODAY(),"y"),LEN(#REF!)=18,DATEDIF(TEXT(MID(#REF!,7,6),"0-00"),TODAY(),"y"),TRUE,"身份证错误")</f>
        <v>#REF!</v>
      </c>
      <c r="C379" s="12" t="s">
        <v>22</v>
      </c>
      <c r="D379" s="12" t="s">
        <v>46</v>
      </c>
      <c r="E379" s="13">
        <v>100</v>
      </c>
      <c r="F379" s="10" t="s">
        <v>471</v>
      </c>
      <c r="G379" s="14"/>
      <c r="H379" s="14" t="s">
        <v>557</v>
      </c>
    </row>
    <row r="380" s="1" customFormat="1" spans="1:8">
      <c r="A380" s="21" t="s">
        <v>569</v>
      </c>
      <c r="B380" s="11" t="e">
        <f ca="1">_xlfn.IFS(LEN(#REF!)=15,DATEDIF(TEXT("19"&amp;MID(#REF!,7,6),"0-00-00"),TODAY(),"y"),LEN(#REF!)=18,DATEDIF(TEXT(MID(#REF!,7,6),"0-00"),TODAY(),"y"),TRUE,"身份证错误")</f>
        <v>#REF!</v>
      </c>
      <c r="C380" s="12" t="s">
        <v>22</v>
      </c>
      <c r="D380" s="12" t="s">
        <v>46</v>
      </c>
      <c r="E380" s="13">
        <v>100</v>
      </c>
      <c r="F380" s="10" t="s">
        <v>501</v>
      </c>
      <c r="G380" s="14"/>
      <c r="H380" s="14" t="s">
        <v>557</v>
      </c>
    </row>
    <row r="381" s="1" customFormat="1" spans="1:8">
      <c r="A381" s="21" t="s">
        <v>570</v>
      </c>
      <c r="B381" s="11" t="e">
        <f ca="1">_xlfn.IFS(LEN(#REF!)=15,DATEDIF(TEXT("19"&amp;MID(#REF!,7,6),"0-00-00"),TODAY(),"y"),LEN(#REF!)=18,DATEDIF(TEXT(MID(#REF!,7,6),"0-00"),TODAY(),"y"),TRUE,"身份证错误")</f>
        <v>#REF!</v>
      </c>
      <c r="C381" s="12" t="s">
        <v>22</v>
      </c>
      <c r="D381" s="12" t="s">
        <v>46</v>
      </c>
      <c r="E381" s="13">
        <v>100</v>
      </c>
      <c r="F381" s="10" t="s">
        <v>498</v>
      </c>
      <c r="G381" s="14"/>
      <c r="H381" s="14" t="s">
        <v>557</v>
      </c>
    </row>
    <row r="382" s="1" customFormat="1" spans="1:8">
      <c r="A382" s="21" t="s">
        <v>571</v>
      </c>
      <c r="B382" s="11" t="e">
        <f ca="1">_xlfn.IFS(LEN(#REF!)=15,DATEDIF(TEXT("19"&amp;MID(#REF!,7,6),"0-00-00"),TODAY(),"y"),LEN(#REF!)=18,DATEDIF(TEXT(MID(#REF!,7,6),"0-00"),TODAY(),"y"),TRUE,"身份证错误")</f>
        <v>#REF!</v>
      </c>
      <c r="C382" s="12" t="s">
        <v>22</v>
      </c>
      <c r="D382" s="12" t="s">
        <v>46</v>
      </c>
      <c r="E382" s="13">
        <v>50</v>
      </c>
      <c r="F382" s="10" t="s">
        <v>572</v>
      </c>
      <c r="G382" s="14"/>
      <c r="H382" s="14" t="s">
        <v>557</v>
      </c>
    </row>
    <row r="383" s="1" customFormat="1" spans="1:8">
      <c r="A383" s="21" t="s">
        <v>573</v>
      </c>
      <c r="B383" s="11" t="e">
        <f ca="1">_xlfn.IFS(LEN(#REF!)=15,DATEDIF(TEXT("19"&amp;MID(#REF!,7,6),"0-00-00"),TODAY(),"y"),LEN(#REF!)=18,DATEDIF(TEXT(MID(#REF!,7,6),"0-00"),TODAY(),"y"),TRUE,"身份证错误")</f>
        <v>#REF!</v>
      </c>
      <c r="C383" s="12" t="s">
        <v>22</v>
      </c>
      <c r="D383" s="12" t="s">
        <v>46</v>
      </c>
      <c r="E383" s="13">
        <v>50</v>
      </c>
      <c r="F383" s="10" t="s">
        <v>574</v>
      </c>
      <c r="G383" s="14"/>
      <c r="H383" s="14" t="s">
        <v>557</v>
      </c>
    </row>
    <row r="384" s="1" customFormat="1" spans="1:8">
      <c r="A384" s="21" t="s">
        <v>575</v>
      </c>
      <c r="B384" s="11" t="e">
        <f ca="1">_xlfn.IFS(LEN(#REF!)=15,DATEDIF(TEXT("19"&amp;MID(#REF!,7,6),"0-00-00"),TODAY(),"y"),LEN(#REF!)=18,DATEDIF(TEXT(MID(#REF!,7,6),"0-00"),TODAY(),"y"),TRUE,"身份证错误")</f>
        <v>#REF!</v>
      </c>
      <c r="C384" s="12" t="s">
        <v>22</v>
      </c>
      <c r="D384" s="12" t="s">
        <v>46</v>
      </c>
      <c r="E384" s="13">
        <v>50</v>
      </c>
      <c r="F384" s="10" t="s">
        <v>576</v>
      </c>
      <c r="G384" s="14"/>
      <c r="H384" s="14" t="s">
        <v>557</v>
      </c>
    </row>
    <row r="385" s="1" customFormat="1" spans="1:8">
      <c r="A385" s="22" t="s">
        <v>577</v>
      </c>
      <c r="B385" s="11" t="e">
        <f ca="1">_xlfn.IFS(LEN(#REF!)=15,DATEDIF(TEXT("19"&amp;MID(#REF!,7,6),"0-00-00"),TODAY(),"y"),LEN(#REF!)=18,DATEDIF(TEXT(MID(#REF!,7,6),"0-00"),TODAY(),"y"),TRUE,"身份证错误")</f>
        <v>#REF!</v>
      </c>
      <c r="C385" s="12" t="s">
        <v>22</v>
      </c>
      <c r="D385" s="12" t="s">
        <v>46</v>
      </c>
      <c r="E385" s="13">
        <v>50</v>
      </c>
      <c r="F385" s="18" t="s">
        <v>578</v>
      </c>
      <c r="G385" s="14"/>
      <c r="H385" s="14" t="s">
        <v>557</v>
      </c>
    </row>
    <row r="386" s="1" customFormat="1" spans="1:8">
      <c r="A386" s="21" t="s">
        <v>579</v>
      </c>
      <c r="B386" s="11" t="e">
        <f ca="1">_xlfn.IFS(LEN(#REF!)=15,DATEDIF(TEXT("19"&amp;MID(#REF!,7,6),"0-00-00"),TODAY(),"y"),LEN(#REF!)=18,DATEDIF(TEXT(MID(#REF!,7,6),"0-00"),TODAY(),"y"),TRUE,"身份证错误")</f>
        <v>#REF!</v>
      </c>
      <c r="C386" s="12" t="s">
        <v>19</v>
      </c>
      <c r="D386" s="12" t="s">
        <v>46</v>
      </c>
      <c r="E386" s="13">
        <v>100</v>
      </c>
      <c r="F386" s="10" t="s">
        <v>507</v>
      </c>
      <c r="G386" s="14"/>
      <c r="H386" s="14" t="s">
        <v>557</v>
      </c>
    </row>
    <row r="387" s="1" customFormat="1" spans="1:8">
      <c r="A387" s="10" t="s">
        <v>580</v>
      </c>
      <c r="B387" s="11" t="e">
        <f ca="1">_xlfn.IFS(LEN(#REF!)=15,DATEDIF(TEXT("19"&amp;MID(#REF!,7,6),"0-00-00"),TODAY(),"y"),LEN(#REF!)=18,DATEDIF(TEXT(MID(#REF!,7,6),"0-00"),TODAY(),"y"),TRUE,"身份证错误")</f>
        <v>#REF!</v>
      </c>
      <c r="C387" s="12" t="s">
        <v>23</v>
      </c>
      <c r="D387" s="12" t="s">
        <v>46</v>
      </c>
      <c r="E387" s="13">
        <v>50</v>
      </c>
      <c r="F387" s="10" t="s">
        <v>581</v>
      </c>
      <c r="G387" s="14"/>
      <c r="H387" s="14" t="s">
        <v>557</v>
      </c>
    </row>
    <row r="388" s="1" customFormat="1" spans="1:8">
      <c r="A388" s="10" t="s">
        <v>582</v>
      </c>
      <c r="B388" s="11" t="e">
        <f ca="1">_xlfn.IFS(LEN(#REF!)=15,DATEDIF(TEXT("19"&amp;MID(#REF!,7,6),"0-00-00"),TODAY(),"y"),LEN(#REF!)=18,DATEDIF(TEXT(MID(#REF!,7,6),"0-00"),TODAY(),"y"),TRUE,"身份证错误")</f>
        <v>#REF!</v>
      </c>
      <c r="C388" s="12" t="s">
        <v>26</v>
      </c>
      <c r="D388" s="12" t="s">
        <v>46</v>
      </c>
      <c r="E388" s="13">
        <v>50</v>
      </c>
      <c r="F388" s="17" t="s">
        <v>583</v>
      </c>
      <c r="G388" s="14"/>
      <c r="H388" s="14" t="s">
        <v>557</v>
      </c>
    </row>
    <row r="389" s="1" customFormat="1" spans="1:8">
      <c r="A389" s="15" t="s">
        <v>584</v>
      </c>
      <c r="B389" s="11" t="e">
        <f ca="1">_xlfn.IFS(LEN(#REF!)=15,DATEDIF(TEXT("19"&amp;MID(#REF!,7,6),"0-00-00"),TODAY(),"y"),LEN(#REF!)=18,DATEDIF(TEXT(MID(#REF!,7,6),"0-00"),TODAY(),"y"),TRUE,"身份证错误")</f>
        <v>#REF!</v>
      </c>
      <c r="C389" s="12" t="s">
        <v>28</v>
      </c>
      <c r="D389" s="12" t="s">
        <v>46</v>
      </c>
      <c r="E389" s="15">
        <v>50</v>
      </c>
      <c r="F389" s="23" t="s">
        <v>585</v>
      </c>
      <c r="G389" s="14"/>
      <c r="H389" s="14" t="s">
        <v>557</v>
      </c>
    </row>
    <row r="390" s="1" customFormat="1" spans="1:8">
      <c r="A390" s="15" t="s">
        <v>586</v>
      </c>
      <c r="B390" s="11" t="e">
        <f ca="1">_xlfn.IFS(LEN(#REF!)=15,DATEDIF(TEXT("19"&amp;MID(#REF!,7,6),"0-00-00"),TODAY(),"y"),LEN(#REF!)=18,DATEDIF(TEXT(MID(#REF!,7,6),"0-00"),TODAY(),"y"),TRUE,"身份证错误")</f>
        <v>#REF!</v>
      </c>
      <c r="C390" s="12" t="s">
        <v>19</v>
      </c>
      <c r="D390" s="12" t="s">
        <v>46</v>
      </c>
      <c r="E390" s="15">
        <v>50</v>
      </c>
      <c r="F390" s="15" t="s">
        <v>587</v>
      </c>
      <c r="G390" s="14"/>
      <c r="H390" s="14" t="s">
        <v>557</v>
      </c>
    </row>
    <row r="391" s="1" customFormat="1" spans="1:8">
      <c r="A391" s="15" t="s">
        <v>588</v>
      </c>
      <c r="B391" s="11" t="e">
        <f ca="1">_xlfn.IFS(LEN(#REF!)=15,DATEDIF(TEXT("19"&amp;MID(#REF!,7,6),"0-00-00"),TODAY(),"y"),LEN(#REF!)=18,DATEDIF(TEXT(MID(#REF!,7,6),"0-00"),TODAY(),"y"),TRUE,"身份证错误")</f>
        <v>#REF!</v>
      </c>
      <c r="C391" s="12" t="s">
        <v>27</v>
      </c>
      <c r="D391" s="12" t="s">
        <v>46</v>
      </c>
      <c r="E391" s="15">
        <v>50</v>
      </c>
      <c r="F391" s="15" t="s">
        <v>589</v>
      </c>
      <c r="G391" s="14"/>
      <c r="H391" s="14" t="s">
        <v>557</v>
      </c>
    </row>
    <row r="392" s="1" customFormat="1" spans="1:8">
      <c r="A392" s="15" t="s">
        <v>590</v>
      </c>
      <c r="B392" s="11" t="e">
        <f ca="1">_xlfn.IFS(LEN(#REF!)=15,DATEDIF(TEXT("19"&amp;MID(#REF!,7,6),"0-00-00"),TODAY(),"y"),LEN(#REF!)=18,DATEDIF(TEXT(MID(#REF!,7,6),"0-00"),TODAY(),"y"),TRUE,"身份证错误")</f>
        <v>#REF!</v>
      </c>
      <c r="C392" s="12" t="s">
        <v>23</v>
      </c>
      <c r="D392" s="12" t="s">
        <v>46</v>
      </c>
      <c r="E392" s="15">
        <v>50</v>
      </c>
      <c r="F392" s="15" t="s">
        <v>591</v>
      </c>
      <c r="G392" s="14"/>
      <c r="H392" s="14" t="s">
        <v>557</v>
      </c>
    </row>
    <row r="393" s="1" customFormat="1" spans="1:8">
      <c r="A393" s="15" t="s">
        <v>592</v>
      </c>
      <c r="B393" s="11" t="e">
        <f ca="1">_xlfn.IFS(LEN(#REF!)=15,DATEDIF(TEXT("19"&amp;MID(#REF!,7,6),"0-00-00"),TODAY(),"y"),LEN(#REF!)=18,DATEDIF(TEXT(MID(#REF!,7,6),"0-00"),TODAY(),"y"),TRUE,"身份证错误")</f>
        <v>#REF!</v>
      </c>
      <c r="C393" s="12" t="s">
        <v>23</v>
      </c>
      <c r="D393" s="12" t="s">
        <v>46</v>
      </c>
      <c r="E393" s="15">
        <v>50</v>
      </c>
      <c r="F393" s="15" t="s">
        <v>593</v>
      </c>
      <c r="G393" s="14"/>
      <c r="H393" s="14" t="s">
        <v>557</v>
      </c>
    </row>
    <row r="394" s="1" customFormat="1" spans="1:8">
      <c r="A394" s="15" t="s">
        <v>594</v>
      </c>
      <c r="B394" s="11" t="e">
        <f ca="1">_xlfn.IFS(LEN(#REF!)=15,DATEDIF(TEXT("19"&amp;MID(#REF!,7,6),"0-00-00"),TODAY(),"y"),LEN(#REF!)=18,DATEDIF(TEXT(MID(#REF!,7,6),"0-00"),TODAY(),"y"),TRUE,"身份证错误")</f>
        <v>#REF!</v>
      </c>
      <c r="C394" s="12" t="s">
        <v>22</v>
      </c>
      <c r="D394" s="12" t="s">
        <v>46</v>
      </c>
      <c r="E394" s="15">
        <v>50</v>
      </c>
      <c r="F394" s="15" t="s">
        <v>595</v>
      </c>
      <c r="G394" s="14"/>
      <c r="H394" s="14" t="s">
        <v>557</v>
      </c>
    </row>
    <row r="395" s="1" customFormat="1" spans="1:8">
      <c r="A395" s="15" t="s">
        <v>596</v>
      </c>
      <c r="B395" s="11" t="e">
        <f ca="1">_xlfn.IFS(LEN(#REF!)=15,DATEDIF(TEXT("19"&amp;MID(#REF!,7,6),"0-00-00"),TODAY(),"y"),LEN(#REF!)=18,DATEDIF(TEXT(MID(#REF!,7,6),"0-00"),TODAY(),"y"),TRUE,"身份证错误")</f>
        <v>#REF!</v>
      </c>
      <c r="C395" s="12" t="s">
        <v>23</v>
      </c>
      <c r="D395" s="12" t="s">
        <v>46</v>
      </c>
      <c r="E395" s="15">
        <v>50</v>
      </c>
      <c r="F395" s="15" t="s">
        <v>597</v>
      </c>
      <c r="G395" s="14"/>
      <c r="H395" s="14" t="s">
        <v>557</v>
      </c>
    </row>
    <row r="396" s="1" customFormat="1" spans="1:8">
      <c r="A396" s="15" t="s">
        <v>598</v>
      </c>
      <c r="B396" s="11" t="e">
        <f ca="1">_xlfn.IFS(LEN(#REF!)=15,DATEDIF(TEXT("19"&amp;MID(#REF!,7,6),"0-00-00"),TODAY(),"y"),LEN(#REF!)=18,DATEDIF(TEXT(MID(#REF!,7,6),"0-00"),TODAY(),"y"),TRUE,"身份证错误")</f>
        <v>#REF!</v>
      </c>
      <c r="C396" s="12" t="s">
        <v>23</v>
      </c>
      <c r="D396" s="12" t="s">
        <v>46</v>
      </c>
      <c r="E396" s="15">
        <v>50</v>
      </c>
      <c r="F396" s="15" t="s">
        <v>599</v>
      </c>
      <c r="G396" s="14"/>
      <c r="H396" s="14" t="s">
        <v>557</v>
      </c>
    </row>
    <row r="397" s="1" customFormat="1" spans="1:8">
      <c r="A397" s="15" t="s">
        <v>600</v>
      </c>
      <c r="B397" s="11" t="e">
        <f ca="1">_xlfn.IFS(LEN(#REF!)=15,DATEDIF(TEXT("19"&amp;MID(#REF!,7,6),"0-00-00"),TODAY(),"y"),LEN(#REF!)=18,DATEDIF(TEXT(MID(#REF!,7,6),"0-00"),TODAY(),"y"),TRUE,"身份证错误")</f>
        <v>#REF!</v>
      </c>
      <c r="C397" s="12" t="s">
        <v>26</v>
      </c>
      <c r="D397" s="12" t="s">
        <v>46</v>
      </c>
      <c r="E397" s="15">
        <v>50</v>
      </c>
      <c r="F397" s="15" t="s">
        <v>601</v>
      </c>
      <c r="G397" s="14"/>
      <c r="H397" s="14" t="s">
        <v>557</v>
      </c>
    </row>
    <row r="398" s="1" customFormat="1" spans="1:8">
      <c r="A398" s="15" t="s">
        <v>602</v>
      </c>
      <c r="B398" s="11" t="e">
        <f ca="1">_xlfn.IFS(LEN(#REF!)=15,DATEDIF(TEXT("19"&amp;MID(#REF!,7,6),"0-00-00"),TODAY(),"y"),LEN(#REF!)=18,DATEDIF(TEXT(MID(#REF!,7,6),"0-00"),TODAY(),"y"),TRUE,"身份证错误")</f>
        <v>#REF!</v>
      </c>
      <c r="C398" s="12" t="s">
        <v>26</v>
      </c>
      <c r="D398" s="12" t="s">
        <v>46</v>
      </c>
      <c r="E398" s="15">
        <v>50</v>
      </c>
      <c r="F398" s="15" t="s">
        <v>603</v>
      </c>
      <c r="G398" s="14"/>
      <c r="H398" s="14" t="s">
        <v>557</v>
      </c>
    </row>
    <row r="399" s="1" customFormat="1" spans="1:8">
      <c r="A399" s="15" t="s">
        <v>604</v>
      </c>
      <c r="B399" s="11" t="e">
        <f ca="1">_xlfn.IFS(LEN(#REF!)=15,DATEDIF(TEXT("19"&amp;MID(#REF!,7,6),"0-00-00"),TODAY(),"y"),LEN(#REF!)=18,DATEDIF(TEXT(MID(#REF!,7,6),"0-00"),TODAY(),"y"),TRUE,"身份证错误")</f>
        <v>#REF!</v>
      </c>
      <c r="C399" s="12" t="s">
        <v>23</v>
      </c>
      <c r="D399" s="12" t="s">
        <v>46</v>
      </c>
      <c r="E399" s="15">
        <v>50</v>
      </c>
      <c r="F399" s="15" t="s">
        <v>605</v>
      </c>
      <c r="G399" s="14"/>
      <c r="H399" s="14" t="s">
        <v>557</v>
      </c>
    </row>
    <row r="400" s="1" customFormat="1" spans="1:8">
      <c r="A400" s="15" t="s">
        <v>606</v>
      </c>
      <c r="B400" s="11" t="e">
        <f ca="1">_xlfn.IFS(LEN(#REF!)=15,DATEDIF(TEXT("19"&amp;MID(#REF!,7,6),"0-00-00"),TODAY(),"y"),LEN(#REF!)=18,DATEDIF(TEXT(MID(#REF!,7,6),"0-00"),TODAY(),"y"),TRUE,"身份证错误")</f>
        <v>#REF!</v>
      </c>
      <c r="C400" s="12" t="s">
        <v>20</v>
      </c>
      <c r="D400" s="12" t="s">
        <v>46</v>
      </c>
      <c r="E400" s="15">
        <v>50</v>
      </c>
      <c r="F400" s="15" t="s">
        <v>607</v>
      </c>
      <c r="G400" s="14"/>
      <c r="H400" s="14"/>
    </row>
    <row r="401" s="1" customFormat="1" spans="1:8">
      <c r="A401" s="15" t="s">
        <v>608</v>
      </c>
      <c r="B401" s="11" t="e">
        <f ca="1">_xlfn.IFS(LEN(#REF!)=15,DATEDIF(TEXT("19"&amp;MID(#REF!,7,6),"0-00-00"),TODAY(),"y"),LEN(#REF!)=18,DATEDIF(TEXT(MID(#REF!,7,6),"0-00"),TODAY(),"y"),TRUE,"身份证错误")</f>
        <v>#REF!</v>
      </c>
      <c r="C401" s="12" t="s">
        <v>25</v>
      </c>
      <c r="D401" s="12" t="s">
        <v>46</v>
      </c>
      <c r="E401" s="15">
        <v>50</v>
      </c>
      <c r="F401" s="15" t="s">
        <v>609</v>
      </c>
      <c r="G401" s="14"/>
      <c r="H401" s="14"/>
    </row>
    <row r="402" s="1" customFormat="1" spans="1:8">
      <c r="A402" s="15" t="s">
        <v>610</v>
      </c>
      <c r="B402" s="11" t="e">
        <f ca="1">_xlfn.IFS(LEN(#REF!)=15,DATEDIF(TEXT("19"&amp;MID(#REF!,7,6),"0-00-00"),TODAY(),"y"),LEN(#REF!)=18,DATEDIF(TEXT(MID(#REF!,7,6),"0-00"),TODAY(),"y"),TRUE,"身份证错误")</f>
        <v>#REF!</v>
      </c>
      <c r="C402" s="12" t="s">
        <v>28</v>
      </c>
      <c r="D402" s="12" t="s">
        <v>46</v>
      </c>
      <c r="E402" s="15">
        <v>50</v>
      </c>
      <c r="F402" s="15" t="s">
        <v>611</v>
      </c>
      <c r="G402" s="14"/>
      <c r="H402" s="14"/>
    </row>
    <row r="403" s="1" customFormat="1" spans="1:8">
      <c r="A403" s="15" t="s">
        <v>612</v>
      </c>
      <c r="B403" s="11" t="e">
        <f ca="1">_xlfn.IFS(LEN(#REF!)=15,DATEDIF(TEXT("19"&amp;MID(#REF!,7,6),"0-00-00"),TODAY(),"y"),LEN(#REF!)=18,DATEDIF(TEXT(MID(#REF!,7,6),"0-00"),TODAY(),"y"),TRUE,"身份证错误")</f>
        <v>#REF!</v>
      </c>
      <c r="C403" s="12" t="s">
        <v>23</v>
      </c>
      <c r="D403" s="12" t="s">
        <v>46</v>
      </c>
      <c r="E403" s="15">
        <v>50</v>
      </c>
      <c r="F403" s="15" t="s">
        <v>290</v>
      </c>
      <c r="G403" s="14"/>
      <c r="H403" s="14"/>
    </row>
    <row r="404" s="1" customFormat="1" spans="1:8">
      <c r="A404" s="15" t="s">
        <v>613</v>
      </c>
      <c r="B404" s="11" t="e">
        <f ca="1">_xlfn.IFS(LEN(#REF!)=15,DATEDIF(TEXT("19"&amp;MID(#REF!,7,6),"0-00-00"),TODAY(),"y"),LEN(#REF!)=18,DATEDIF(TEXT(MID(#REF!,7,6),"0-00"),TODAY(),"y"),TRUE,"身份证错误")</f>
        <v>#REF!</v>
      </c>
      <c r="C404" s="12" t="s">
        <v>23</v>
      </c>
      <c r="D404" s="12" t="s">
        <v>46</v>
      </c>
      <c r="E404" s="15">
        <v>50</v>
      </c>
      <c r="F404" s="15" t="s">
        <v>614</v>
      </c>
      <c r="G404" s="14"/>
      <c r="H404" s="14"/>
    </row>
    <row r="405" s="1" customFormat="1" spans="1:8">
      <c r="A405" s="15" t="s">
        <v>509</v>
      </c>
      <c r="B405" s="11" t="e">
        <f ca="1">_xlfn.IFS(LEN(#REF!)=15,DATEDIF(TEXT("19"&amp;MID(#REF!,7,6),"0-00-00"),TODAY(),"y"),LEN(#REF!)=18,DATEDIF(TEXT(MID(#REF!,7,6),"0-00"),TODAY(),"y"),TRUE,"身份证错误")</f>
        <v>#REF!</v>
      </c>
      <c r="C405" s="12" t="s">
        <v>23</v>
      </c>
      <c r="D405" s="12" t="s">
        <v>46</v>
      </c>
      <c r="E405" s="15">
        <v>50</v>
      </c>
      <c r="F405" s="15" t="s">
        <v>599</v>
      </c>
      <c r="G405" s="14"/>
      <c r="H405" s="14"/>
    </row>
    <row r="406" s="1" customFormat="1" spans="1:8">
      <c r="A406" s="15" t="s">
        <v>615</v>
      </c>
      <c r="B406" s="11" t="e">
        <f ca="1">_xlfn.IFS(LEN(#REF!)=15,DATEDIF(TEXT("19"&amp;MID(#REF!,7,6),"0-00-00"),TODAY(),"y"),LEN(#REF!)=18,DATEDIF(TEXT(MID(#REF!,7,6),"0-00"),TODAY(),"y"),TRUE,"身份证错误")</f>
        <v>#REF!</v>
      </c>
      <c r="C406" s="12" t="s">
        <v>23</v>
      </c>
      <c r="D406" s="12" t="s">
        <v>46</v>
      </c>
      <c r="E406" s="15">
        <v>50</v>
      </c>
      <c r="F406" s="15" t="s">
        <v>616</v>
      </c>
      <c r="G406" s="14"/>
      <c r="H406" s="14"/>
    </row>
    <row r="407" s="1" customFormat="1" spans="1:8">
      <c r="A407" s="15" t="s">
        <v>617</v>
      </c>
      <c r="B407" s="11" t="e">
        <f ca="1">_xlfn.IFS(LEN(#REF!)=15,DATEDIF(TEXT("19"&amp;MID(#REF!,7,6),"0-00-00"),TODAY(),"y"),LEN(#REF!)=18,DATEDIF(TEXT(MID(#REF!,7,6),"0-00"),TODAY(),"y"),TRUE,"身份证错误")</f>
        <v>#REF!</v>
      </c>
      <c r="C407" s="12" t="s">
        <v>27</v>
      </c>
      <c r="D407" s="12" t="s">
        <v>46</v>
      </c>
      <c r="E407" s="15">
        <v>50</v>
      </c>
      <c r="F407" s="15" t="s">
        <v>618</v>
      </c>
      <c r="G407" s="14"/>
      <c r="H407" s="14"/>
    </row>
    <row r="408" s="1" customFormat="1" spans="1:8">
      <c r="A408" s="15" t="s">
        <v>619</v>
      </c>
      <c r="B408" s="11" t="e">
        <f ca="1">_xlfn.IFS(LEN(#REF!)=15,DATEDIF(TEXT("19"&amp;MID(#REF!,7,6),"0-00-00"),TODAY(),"y"),LEN(#REF!)=18,DATEDIF(TEXT(MID(#REF!,7,6),"0-00"),TODAY(),"y"),TRUE,"身份证错误")</f>
        <v>#REF!</v>
      </c>
      <c r="C408" s="12" t="s">
        <v>26</v>
      </c>
      <c r="D408" s="12" t="s">
        <v>46</v>
      </c>
      <c r="E408" s="15">
        <v>50</v>
      </c>
      <c r="F408" s="15" t="s">
        <v>620</v>
      </c>
      <c r="G408" s="14"/>
      <c r="H408" s="14"/>
    </row>
    <row r="409" s="1" customFormat="1" spans="1:8">
      <c r="A409" s="15" t="s">
        <v>621</v>
      </c>
      <c r="B409" s="11" t="e">
        <f ca="1">_xlfn.IFS(LEN(#REF!)=15,DATEDIF(TEXT("19"&amp;MID(#REF!,7,6),"0-00-00"),TODAY(),"y"),LEN(#REF!)=18,DATEDIF(TEXT(MID(#REF!,7,6),"0-00"),TODAY(),"y"),TRUE,"身份证错误")</f>
        <v>#REF!</v>
      </c>
      <c r="C409" s="12" t="s">
        <v>24</v>
      </c>
      <c r="D409" s="12" t="s">
        <v>46</v>
      </c>
      <c r="E409" s="15">
        <v>50</v>
      </c>
      <c r="F409" s="15" t="s">
        <v>622</v>
      </c>
      <c r="G409" s="14"/>
      <c r="H409" s="14"/>
    </row>
    <row r="410" s="1" customFormat="1" spans="1:8">
      <c r="A410" s="15" t="s">
        <v>623</v>
      </c>
      <c r="B410" s="11" t="e">
        <f ca="1">_xlfn.IFS(LEN(#REF!)=15,DATEDIF(TEXT("19"&amp;MID(#REF!,7,6),"0-00-00"),TODAY(),"y"),LEN(#REF!)=18,DATEDIF(TEXT(MID(#REF!,7,6),"0-00"),TODAY(),"y"),TRUE,"身份证错误")</f>
        <v>#REF!</v>
      </c>
      <c r="C410" s="12" t="s">
        <v>24</v>
      </c>
      <c r="D410" s="12" t="s">
        <v>46</v>
      </c>
      <c r="E410" s="15">
        <v>50</v>
      </c>
      <c r="F410" s="15" t="s">
        <v>624</v>
      </c>
      <c r="G410" s="14"/>
      <c r="H410" s="14"/>
    </row>
    <row r="411" s="1" customFormat="1" spans="1:8">
      <c r="A411" s="15" t="s">
        <v>625</v>
      </c>
      <c r="B411" s="11" t="e">
        <f ca="1">_xlfn.IFS(LEN(#REF!)=15,DATEDIF(TEXT("19"&amp;MID(#REF!,7,6),"0-00-00"),TODAY(),"y"),LEN(#REF!)=18,DATEDIF(TEXT(MID(#REF!,7,6),"0-00"),TODAY(),"y"),TRUE,"身份证错误")</f>
        <v>#REF!</v>
      </c>
      <c r="C411" s="12" t="s">
        <v>23</v>
      </c>
      <c r="D411" s="12" t="s">
        <v>46</v>
      </c>
      <c r="E411" s="15">
        <v>50</v>
      </c>
      <c r="F411" s="15" t="s">
        <v>626</v>
      </c>
      <c r="G411" s="14"/>
      <c r="H411" s="14"/>
    </row>
    <row r="412" s="1" customFormat="1" spans="1:8">
      <c r="A412" s="15" t="s">
        <v>627</v>
      </c>
      <c r="B412" s="11" t="e">
        <f ca="1">_xlfn.IFS(LEN(#REF!)=15,DATEDIF(TEXT("19"&amp;MID(#REF!,7,6),"0-00-00"),TODAY(),"y"),LEN(#REF!)=18,DATEDIF(TEXT(MID(#REF!,7,6),"0-00"),TODAY(),"y"),TRUE,"身份证错误")</f>
        <v>#REF!</v>
      </c>
      <c r="C412" s="12" t="s">
        <v>23</v>
      </c>
      <c r="D412" s="12" t="s">
        <v>46</v>
      </c>
      <c r="E412" s="15">
        <v>50</v>
      </c>
      <c r="F412" s="15" t="s">
        <v>628</v>
      </c>
      <c r="G412" s="14"/>
      <c r="H412" s="14"/>
    </row>
    <row r="413" s="1" customFormat="1" spans="1:8">
      <c r="A413" s="15" t="s">
        <v>629</v>
      </c>
      <c r="B413" s="11" t="e">
        <f ca="1">_xlfn.IFS(LEN(#REF!)=15,DATEDIF(TEXT("19"&amp;MID(#REF!,7,6),"0-00-00"),TODAY(),"y"),LEN(#REF!)=18,DATEDIF(TEXT(MID(#REF!,7,6),"0-00"),TODAY(),"y"),TRUE,"身份证错误")</f>
        <v>#REF!</v>
      </c>
      <c r="C413" s="12" t="s">
        <v>23</v>
      </c>
      <c r="D413" s="12" t="s">
        <v>46</v>
      </c>
      <c r="E413" s="15">
        <v>50</v>
      </c>
      <c r="F413" s="15" t="s">
        <v>630</v>
      </c>
      <c r="G413" s="14"/>
      <c r="H413" s="14"/>
    </row>
    <row r="414" s="1" customFormat="1" spans="1:8">
      <c r="A414" s="15" t="s">
        <v>631</v>
      </c>
      <c r="B414" s="11" t="e">
        <f ca="1">_xlfn.IFS(LEN(#REF!)=15,DATEDIF(TEXT("19"&amp;MID(#REF!,7,6),"0-00-00"),TODAY(),"y"),LEN(#REF!)=18,DATEDIF(TEXT(MID(#REF!,7,6),"0-00"),TODAY(),"y"),TRUE,"身份证错误")</f>
        <v>#REF!</v>
      </c>
      <c r="C414" s="12" t="s">
        <v>28</v>
      </c>
      <c r="D414" s="12" t="s">
        <v>46</v>
      </c>
      <c r="E414" s="15">
        <v>50</v>
      </c>
      <c r="F414" s="15" t="s">
        <v>632</v>
      </c>
      <c r="G414" s="14"/>
      <c r="H414" s="14"/>
    </row>
    <row r="415" s="1" customFormat="1" spans="1:8">
      <c r="A415" s="15" t="s">
        <v>633</v>
      </c>
      <c r="B415" s="11" t="e">
        <f ca="1">_xlfn.IFS(LEN(#REF!)=15,DATEDIF(TEXT("19"&amp;MID(#REF!,7,6),"0-00-00"),TODAY(),"y"),LEN(#REF!)=18,DATEDIF(TEXT(MID(#REF!,7,6),"0-00"),TODAY(),"y"),TRUE,"身份证错误")</f>
        <v>#REF!</v>
      </c>
      <c r="C415" s="12" t="s">
        <v>28</v>
      </c>
      <c r="D415" s="12" t="s">
        <v>46</v>
      </c>
      <c r="E415" s="15">
        <v>50</v>
      </c>
      <c r="F415" s="15" t="s">
        <v>634</v>
      </c>
      <c r="G415" s="14"/>
      <c r="H415" s="14"/>
    </row>
    <row r="416" s="1" customFormat="1" spans="1:8">
      <c r="A416" s="15" t="s">
        <v>635</v>
      </c>
      <c r="B416" s="11" t="e">
        <f ca="1">_xlfn.IFS(LEN(#REF!)=15,DATEDIF(TEXT("19"&amp;MID(#REF!,7,6),"0-00-00"),TODAY(),"y"),LEN(#REF!)=18,DATEDIF(TEXT(MID(#REF!,7,6),"0-00"),TODAY(),"y"),TRUE,"身份证错误")</f>
        <v>#REF!</v>
      </c>
      <c r="C416" s="12" t="s">
        <v>28</v>
      </c>
      <c r="D416" s="12" t="s">
        <v>46</v>
      </c>
      <c r="E416" s="15">
        <v>50</v>
      </c>
      <c r="F416" s="15" t="s">
        <v>636</v>
      </c>
      <c r="G416" s="14"/>
      <c r="H416" s="14"/>
    </row>
    <row r="417" s="1" customFormat="1" spans="1:8">
      <c r="A417" s="15" t="s">
        <v>637</v>
      </c>
      <c r="B417" s="11" t="e">
        <f ca="1">_xlfn.IFS(LEN(#REF!)=15,DATEDIF(TEXT("19"&amp;MID(#REF!,7,6),"0-00-00"),TODAY(),"y"),LEN(#REF!)=18,DATEDIF(TEXT(MID(#REF!,7,6),"0-00"),TODAY(),"y"),TRUE,"身份证错误")</f>
        <v>#REF!</v>
      </c>
      <c r="C417" s="12" t="s">
        <v>19</v>
      </c>
      <c r="D417" s="12" t="s">
        <v>46</v>
      </c>
      <c r="E417" s="15">
        <v>50</v>
      </c>
      <c r="F417" s="15" t="s">
        <v>638</v>
      </c>
      <c r="G417" s="14"/>
      <c r="H417" s="14"/>
    </row>
    <row r="418" s="1" customFormat="1" spans="1:8">
      <c r="A418" s="15" t="s">
        <v>639</v>
      </c>
      <c r="B418" s="11" t="e">
        <f ca="1">_xlfn.IFS(LEN(#REF!)=15,DATEDIF(TEXT("19"&amp;MID(#REF!,7,6),"0-00-00"),TODAY(),"y"),LEN(#REF!)=18,DATEDIF(TEXT(MID(#REF!,7,6),"0-00"),TODAY(),"y"),TRUE,"身份证错误")</f>
        <v>#REF!</v>
      </c>
      <c r="C418" s="12" t="s">
        <v>23</v>
      </c>
      <c r="D418" s="12" t="s">
        <v>46</v>
      </c>
      <c r="E418" s="15">
        <v>50</v>
      </c>
      <c r="F418" s="15" t="s">
        <v>640</v>
      </c>
      <c r="G418" s="14"/>
      <c r="H418" s="14" t="s">
        <v>557</v>
      </c>
    </row>
    <row r="419" s="1" customFormat="1" spans="1:8">
      <c r="A419" s="15" t="s">
        <v>641</v>
      </c>
      <c r="B419" s="11" t="e">
        <f ca="1">_xlfn.IFS(LEN(#REF!)=15,DATEDIF(TEXT("19"&amp;MID(#REF!,7,6),"0-00-00"),TODAY(),"y"),LEN(#REF!)=18,DATEDIF(TEXT(MID(#REF!,7,6),"0-00"),TODAY(),"y"),TRUE,"身份证错误")</f>
        <v>#REF!</v>
      </c>
      <c r="C419" s="12" t="s">
        <v>23</v>
      </c>
      <c r="D419" s="12" t="s">
        <v>46</v>
      </c>
      <c r="E419" s="15">
        <v>50</v>
      </c>
      <c r="F419" s="15" t="s">
        <v>642</v>
      </c>
      <c r="G419" s="14"/>
      <c r="H419" s="14"/>
    </row>
    <row r="420" s="1" customFormat="1" spans="1:8">
      <c r="A420" s="15" t="s">
        <v>643</v>
      </c>
      <c r="B420" s="11" t="e">
        <f ca="1">_xlfn.IFS(LEN(#REF!)=15,DATEDIF(TEXT("19"&amp;MID(#REF!,7,6),"0-00-00"),TODAY(),"y"),LEN(#REF!)=18,DATEDIF(TEXT(MID(#REF!,7,6),"0-00"),TODAY(),"y"),TRUE,"身份证错误")</f>
        <v>#REF!</v>
      </c>
      <c r="C420" s="12" t="s">
        <v>26</v>
      </c>
      <c r="D420" s="12" t="s">
        <v>46</v>
      </c>
      <c r="E420" s="15">
        <v>50</v>
      </c>
      <c r="F420" s="15" t="s">
        <v>644</v>
      </c>
      <c r="G420" s="14"/>
      <c r="H420" s="14"/>
    </row>
    <row r="421" s="1" customFormat="1" spans="1:8">
      <c r="A421" s="15" t="s">
        <v>645</v>
      </c>
      <c r="B421" s="11" t="e">
        <f ca="1">_xlfn.IFS(LEN(#REF!)=15,DATEDIF(TEXT("19"&amp;MID(#REF!,7,6),"0-00-00"),TODAY(),"y"),LEN(#REF!)=18,DATEDIF(TEXT(MID(#REF!,7,6),"0-00"),TODAY(),"y"),TRUE,"身份证错误")</f>
        <v>#REF!</v>
      </c>
      <c r="C421" s="12" t="s">
        <v>23</v>
      </c>
      <c r="D421" s="12" t="s">
        <v>46</v>
      </c>
      <c r="E421" s="15">
        <v>50</v>
      </c>
      <c r="F421" s="15" t="s">
        <v>646</v>
      </c>
      <c r="G421" s="14"/>
      <c r="H421" s="14"/>
    </row>
    <row r="422" s="1" customFormat="1" spans="1:8">
      <c r="A422" s="15" t="s">
        <v>647</v>
      </c>
      <c r="B422" s="11" t="e">
        <f ca="1">_xlfn.IFS(LEN(#REF!)=15,DATEDIF(TEXT("19"&amp;MID(#REF!,7,6),"0-00-00"),TODAY(),"y"),LEN(#REF!)=18,DATEDIF(TEXT(MID(#REF!,7,6),"0-00"),TODAY(),"y"),TRUE,"身份证错误")</f>
        <v>#REF!</v>
      </c>
      <c r="C422" s="12" t="s">
        <v>29</v>
      </c>
      <c r="D422" s="12" t="s">
        <v>46</v>
      </c>
      <c r="E422" s="15">
        <v>50</v>
      </c>
      <c r="F422" s="15" t="s">
        <v>648</v>
      </c>
      <c r="G422" s="14"/>
      <c r="H422" s="14"/>
    </row>
    <row r="423" s="1" customFormat="1" spans="1:8">
      <c r="A423" s="15" t="s">
        <v>649</v>
      </c>
      <c r="B423" s="11" t="e">
        <f ca="1">_xlfn.IFS(LEN(#REF!)=15,DATEDIF(TEXT("19"&amp;MID(#REF!,7,6),"0-00-00"),TODAY(),"y"),LEN(#REF!)=18,DATEDIF(TEXT(MID(#REF!,7,6),"0-00"),TODAY(),"y"),TRUE,"身份证错误")</f>
        <v>#REF!</v>
      </c>
      <c r="C423" s="12" t="s">
        <v>26</v>
      </c>
      <c r="D423" s="12" t="s">
        <v>46</v>
      </c>
      <c r="E423" s="15">
        <v>50</v>
      </c>
      <c r="F423" s="15" t="s">
        <v>650</v>
      </c>
      <c r="G423" s="14"/>
      <c r="H423" s="14"/>
    </row>
    <row r="424" s="1" customFormat="1" spans="1:8">
      <c r="A424" s="15" t="s">
        <v>651</v>
      </c>
      <c r="B424" s="11" t="e">
        <f ca="1">_xlfn.IFS(LEN(#REF!)=15,DATEDIF(TEXT("19"&amp;MID(#REF!,7,6),"0-00-00"),TODAY(),"y"),LEN(#REF!)=18,DATEDIF(TEXT(MID(#REF!,7,6),"0-00"),TODAY(),"y"),TRUE,"身份证错误")</f>
        <v>#REF!</v>
      </c>
      <c r="C424" s="12" t="s">
        <v>20</v>
      </c>
      <c r="D424" s="12" t="s">
        <v>46</v>
      </c>
      <c r="E424" s="15">
        <v>50</v>
      </c>
      <c r="F424" s="15" t="s">
        <v>652</v>
      </c>
      <c r="G424" s="14"/>
      <c r="H424" s="14"/>
    </row>
    <row r="425" s="1" customFormat="1" spans="1:8">
      <c r="A425" s="15" t="s">
        <v>653</v>
      </c>
      <c r="B425" s="11" t="e">
        <f ca="1">_xlfn.IFS(LEN(#REF!)=15,DATEDIF(TEXT("19"&amp;MID(#REF!,7,6),"0-00-00"),TODAY(),"y"),LEN(#REF!)=18,DATEDIF(TEXT(MID(#REF!,7,6),"0-00"),TODAY(),"y"),TRUE,"身份证错误")</f>
        <v>#REF!</v>
      </c>
      <c r="C425" s="12" t="s">
        <v>29</v>
      </c>
      <c r="D425" s="12" t="s">
        <v>46</v>
      </c>
      <c r="E425" s="15">
        <v>50</v>
      </c>
      <c r="F425" s="15" t="s">
        <v>654</v>
      </c>
      <c r="G425" s="14"/>
      <c r="H425" s="14"/>
    </row>
    <row r="426" s="1" customFormat="1" spans="1:8">
      <c r="A426" s="15" t="s">
        <v>655</v>
      </c>
      <c r="B426" s="11" t="e">
        <f ca="1">_xlfn.IFS(LEN(#REF!)=15,DATEDIF(TEXT("19"&amp;MID(#REF!,7,6),"0-00-00"),TODAY(),"y"),LEN(#REF!)=18,DATEDIF(TEXT(MID(#REF!,7,6),"0-00"),TODAY(),"y"),TRUE,"身份证错误")</f>
        <v>#REF!</v>
      </c>
      <c r="C426" s="12" t="s">
        <v>23</v>
      </c>
      <c r="D426" s="12" t="s">
        <v>46</v>
      </c>
      <c r="E426" s="15">
        <v>50</v>
      </c>
      <c r="F426" s="15" t="s">
        <v>656</v>
      </c>
      <c r="G426" s="14"/>
      <c r="H426" s="14"/>
    </row>
    <row r="427" s="1" customFormat="1" spans="1:8">
      <c r="A427" s="15" t="s">
        <v>479</v>
      </c>
      <c r="B427" s="11" t="e">
        <f ca="1">_xlfn.IFS(LEN(#REF!)=15,DATEDIF(TEXT("19"&amp;MID(#REF!,7,6),"0-00-00"),TODAY(),"y"),LEN(#REF!)=18,DATEDIF(TEXT(MID(#REF!,7,6),"0-00"),TODAY(),"y"),TRUE,"身份证错误")</f>
        <v>#REF!</v>
      </c>
      <c r="C427" s="12" t="s">
        <v>23</v>
      </c>
      <c r="D427" s="12" t="s">
        <v>46</v>
      </c>
      <c r="E427" s="15">
        <v>50</v>
      </c>
      <c r="F427" s="15" t="s">
        <v>657</v>
      </c>
      <c r="G427" s="14"/>
      <c r="H427" s="14"/>
    </row>
    <row r="428" s="1" customFormat="1" spans="1:8">
      <c r="A428" s="15" t="s">
        <v>658</v>
      </c>
      <c r="B428" s="11" t="e">
        <f ca="1">_xlfn.IFS(LEN(#REF!)=15,DATEDIF(TEXT("19"&amp;MID(#REF!,7,6),"0-00-00"),TODAY(),"y"),LEN(#REF!)=18,DATEDIF(TEXT(MID(#REF!,7,6),"0-00"),TODAY(),"y"),TRUE,"身份证错误")</f>
        <v>#REF!</v>
      </c>
      <c r="C428" s="12" t="s">
        <v>23</v>
      </c>
      <c r="D428" s="12" t="s">
        <v>46</v>
      </c>
      <c r="E428" s="15">
        <v>50</v>
      </c>
      <c r="F428" s="15" t="s">
        <v>659</v>
      </c>
      <c r="G428" s="14"/>
      <c r="H428" s="14"/>
    </row>
    <row r="429" s="1" customFormat="1" spans="1:8">
      <c r="A429" s="15" t="s">
        <v>660</v>
      </c>
      <c r="B429" s="11" t="e">
        <f ca="1">_xlfn.IFS(LEN(#REF!)=15,DATEDIF(TEXT("19"&amp;MID(#REF!,7,6),"0-00-00"),TODAY(),"y"),LEN(#REF!)=18,DATEDIF(TEXT(MID(#REF!,7,6),"0-00"),TODAY(),"y"),TRUE,"身份证错误")</f>
        <v>#REF!</v>
      </c>
      <c r="C429" s="12" t="s">
        <v>23</v>
      </c>
      <c r="D429" s="12" t="s">
        <v>46</v>
      </c>
      <c r="E429" s="15">
        <v>50</v>
      </c>
      <c r="F429" s="15" t="s">
        <v>661</v>
      </c>
      <c r="G429" s="14"/>
      <c r="H429" s="14"/>
    </row>
    <row r="430" s="1" customFormat="1" spans="1:8">
      <c r="A430" s="15" t="s">
        <v>662</v>
      </c>
      <c r="B430" s="11" t="e">
        <f ca="1">_xlfn.IFS(LEN(#REF!)=15,DATEDIF(TEXT("19"&amp;MID(#REF!,7,6),"0-00-00"),TODAY(),"y"),LEN(#REF!)=18,DATEDIF(TEXT(MID(#REF!,7,6),"0-00"),TODAY(),"y"),TRUE,"身份证错误")</f>
        <v>#REF!</v>
      </c>
      <c r="C430" s="12" t="s">
        <v>23</v>
      </c>
      <c r="D430" s="12" t="s">
        <v>46</v>
      </c>
      <c r="E430" s="15">
        <v>50</v>
      </c>
      <c r="F430" s="15" t="s">
        <v>663</v>
      </c>
      <c r="G430" s="14"/>
      <c r="H430" s="14"/>
    </row>
    <row r="431" s="1" customFormat="1" spans="1:8">
      <c r="A431" s="15" t="s">
        <v>664</v>
      </c>
      <c r="B431" s="11" t="e">
        <f ca="1">_xlfn.IFS(LEN(#REF!)=15,DATEDIF(TEXT("19"&amp;MID(#REF!,7,6),"0-00-00"),TODAY(),"y"),LEN(#REF!)=18,DATEDIF(TEXT(MID(#REF!,7,6),"0-00"),TODAY(),"y"),TRUE,"身份证错误")</f>
        <v>#REF!</v>
      </c>
      <c r="C431" s="12" t="s">
        <v>28</v>
      </c>
      <c r="D431" s="12" t="s">
        <v>46</v>
      </c>
      <c r="E431" s="15">
        <v>50</v>
      </c>
      <c r="F431" s="15" t="s">
        <v>665</v>
      </c>
      <c r="G431" s="14"/>
      <c r="H431" s="14"/>
    </row>
    <row r="432" s="1" customFormat="1" spans="1:8">
      <c r="A432" s="24" t="s">
        <v>666</v>
      </c>
      <c r="B432" s="11" t="e">
        <f ca="1">_xlfn.IFS(LEN(#REF!)=15,DATEDIF(TEXT("19"&amp;MID(#REF!,7,6),"0-00-00"),TODAY(),"y"),LEN(#REF!)=18,DATEDIF(TEXT(MID(#REF!,7,6),"0-00"),TODAY(),"y"),TRUE,"身份证错误")</f>
        <v>#REF!</v>
      </c>
      <c r="C432" s="25" t="s">
        <v>23</v>
      </c>
      <c r="D432" s="14" t="s">
        <v>46</v>
      </c>
      <c r="E432" s="14">
        <v>50</v>
      </c>
      <c r="F432" s="25" t="s">
        <v>667</v>
      </c>
      <c r="G432" s="14"/>
      <c r="H432" s="14"/>
    </row>
    <row r="433" s="1" customFormat="1" spans="1:8">
      <c r="A433" s="24" t="s">
        <v>668</v>
      </c>
      <c r="B433" s="11" t="e">
        <f ca="1">_xlfn.IFS(LEN(#REF!)=15,DATEDIF(TEXT("19"&amp;MID(#REF!,7,6),"0-00-00"),TODAY(),"y"),LEN(#REF!)=18,DATEDIF(TEXT(MID(#REF!,7,6),"0-00"),TODAY(),"y"),TRUE,"身份证错误")</f>
        <v>#REF!</v>
      </c>
      <c r="C433" s="12" t="s">
        <v>26</v>
      </c>
      <c r="D433" s="14" t="s">
        <v>46</v>
      </c>
      <c r="E433" s="14">
        <v>50</v>
      </c>
      <c r="F433" s="25" t="s">
        <v>669</v>
      </c>
      <c r="G433" s="14"/>
      <c r="H433" s="14"/>
    </row>
    <row r="434" s="1" customFormat="1" spans="1:8">
      <c r="A434" s="24" t="s">
        <v>670</v>
      </c>
      <c r="B434" s="11" t="e">
        <f ca="1">_xlfn.IFS(LEN(#REF!)=15,DATEDIF(TEXT("19"&amp;MID(#REF!,7,6),"0-00-00"),TODAY(),"y"),LEN(#REF!)=18,DATEDIF(TEXT(MID(#REF!,7,6),"0-00"),TODAY(),"y"),TRUE,"身份证错误")</f>
        <v>#REF!</v>
      </c>
      <c r="C434" s="12" t="s">
        <v>28</v>
      </c>
      <c r="D434" s="14" t="s">
        <v>46</v>
      </c>
      <c r="E434" s="14">
        <v>50</v>
      </c>
      <c r="F434" s="25" t="s">
        <v>671</v>
      </c>
      <c r="G434" s="14"/>
      <c r="H434" s="14"/>
    </row>
    <row r="435" s="1" customFormat="1" spans="1:8">
      <c r="A435" s="24" t="s">
        <v>631</v>
      </c>
      <c r="B435" s="11" t="e">
        <f ca="1">_xlfn.IFS(LEN(#REF!)=15,DATEDIF(TEXT("19"&amp;MID(#REF!,7,6),"0-00-00"),TODAY(),"y"),LEN(#REF!)=18,DATEDIF(TEXT(MID(#REF!,7,6),"0-00"),TODAY(),"y"),TRUE,"身份证错误")</f>
        <v>#REF!</v>
      </c>
      <c r="C435" s="12" t="s">
        <v>28</v>
      </c>
      <c r="D435" s="14" t="s">
        <v>46</v>
      </c>
      <c r="E435" s="14">
        <v>50</v>
      </c>
      <c r="F435" s="25" t="s">
        <v>671</v>
      </c>
      <c r="G435" s="14"/>
      <c r="H435" s="14"/>
    </row>
    <row r="436" s="1" customFormat="1" spans="1:8">
      <c r="A436" s="26" t="s">
        <v>672</v>
      </c>
      <c r="B436" s="11" t="e">
        <f ca="1">_xlfn.IFS(LEN(#REF!)=15,DATEDIF(TEXT("19"&amp;MID(#REF!,7,6),"0-00-00"),TODAY(),"y"),LEN(#REF!)=18,DATEDIF(TEXT(MID(#REF!,7,6),"0-00"),TODAY(),"y"),TRUE,"身份证错误")</f>
        <v>#REF!</v>
      </c>
      <c r="C436" s="25" t="s">
        <v>23</v>
      </c>
      <c r="D436" s="14" t="s">
        <v>46</v>
      </c>
      <c r="E436" s="14">
        <v>50</v>
      </c>
      <c r="F436" s="25" t="s">
        <v>673</v>
      </c>
      <c r="G436" s="14"/>
      <c r="H436" s="14"/>
    </row>
    <row r="437" s="1" customFormat="1" spans="1:8">
      <c r="A437" s="24" t="s">
        <v>674</v>
      </c>
      <c r="B437" s="11" t="e">
        <f ca="1">_xlfn.IFS(LEN(#REF!)=15,DATEDIF(TEXT("19"&amp;MID(#REF!,7,6),"0-00-00"),TODAY(),"y"),LEN(#REF!)=18,DATEDIF(TEXT(MID(#REF!,7,6),"0-00"),TODAY(),"y"),TRUE,"身份证错误")</f>
        <v>#REF!</v>
      </c>
      <c r="C437" s="12" t="s">
        <v>28</v>
      </c>
      <c r="D437" s="14" t="s">
        <v>46</v>
      </c>
      <c r="E437" s="14">
        <v>50</v>
      </c>
      <c r="F437" s="25" t="s">
        <v>675</v>
      </c>
      <c r="G437" s="14"/>
      <c r="H437" s="14"/>
    </row>
    <row r="438" s="1" customFormat="1" spans="1:8">
      <c r="A438" s="24" t="s">
        <v>676</v>
      </c>
      <c r="B438" s="11" t="e">
        <f ca="1">_xlfn.IFS(LEN(#REF!)=15,DATEDIF(TEXT("19"&amp;MID(#REF!,7,6),"0-00-00"),TODAY(),"y"),LEN(#REF!)=18,DATEDIF(TEXT(MID(#REF!,7,6),"0-00"),TODAY(),"y"),TRUE,"身份证错误")</f>
        <v>#REF!</v>
      </c>
      <c r="C438" s="12" t="s">
        <v>21</v>
      </c>
      <c r="D438" s="14" t="s">
        <v>46</v>
      </c>
      <c r="E438" s="14">
        <v>50</v>
      </c>
      <c r="F438" s="14" t="s">
        <v>677</v>
      </c>
      <c r="G438" s="14"/>
      <c r="H438" s="14"/>
    </row>
    <row r="439" s="1" customFormat="1" spans="1:8">
      <c r="A439" s="24" t="s">
        <v>678</v>
      </c>
      <c r="B439" s="11" t="e">
        <f ca="1">_xlfn.IFS(LEN(#REF!)=15,DATEDIF(TEXT("19"&amp;MID(#REF!,7,6),"0-00-00"),TODAY(),"y"),LEN(#REF!)=18,DATEDIF(TEXT(MID(#REF!,7,6),"0-00"),TODAY(),"y"),TRUE,"身份证错误")</f>
        <v>#REF!</v>
      </c>
      <c r="C439" s="12" t="s">
        <v>21</v>
      </c>
      <c r="D439" s="14" t="s">
        <v>46</v>
      </c>
      <c r="E439" s="14">
        <v>50</v>
      </c>
      <c r="F439" s="14" t="s">
        <v>679</v>
      </c>
      <c r="G439" s="14"/>
      <c r="H439" s="14"/>
    </row>
    <row r="440" s="1" customFormat="1" spans="1:8">
      <c r="A440" s="24" t="s">
        <v>680</v>
      </c>
      <c r="B440" s="11" t="e">
        <f ca="1">_xlfn.IFS(LEN(#REF!)=15,DATEDIF(TEXT("19"&amp;MID(#REF!,7,6),"0-00-00"),TODAY(),"y"),LEN(#REF!)=18,DATEDIF(TEXT(MID(#REF!,7,6),"0-00"),TODAY(),"y"),TRUE,"身份证错误")</f>
        <v>#REF!</v>
      </c>
      <c r="C440" s="12" t="s">
        <v>21</v>
      </c>
      <c r="D440" s="14" t="s">
        <v>46</v>
      </c>
      <c r="E440" s="14">
        <v>50</v>
      </c>
      <c r="F440" s="14" t="s">
        <v>681</v>
      </c>
      <c r="G440" s="14"/>
      <c r="H440" s="14"/>
    </row>
    <row r="441" s="1" customFormat="1" spans="1:8">
      <c r="A441" s="24" t="s">
        <v>682</v>
      </c>
      <c r="B441" s="11" t="e">
        <f ca="1">_xlfn.IFS(LEN(#REF!)=15,DATEDIF(TEXT("19"&amp;MID(#REF!,7,6),"0-00-00"),TODAY(),"y"),LEN(#REF!)=18,DATEDIF(TEXT(MID(#REF!,7,6),"0-00"),TODAY(),"y"),TRUE,"身份证错误")</f>
        <v>#REF!</v>
      </c>
      <c r="C441" s="12" t="s">
        <v>21</v>
      </c>
      <c r="D441" s="14" t="s">
        <v>46</v>
      </c>
      <c r="E441" s="14">
        <v>50</v>
      </c>
      <c r="F441" s="14" t="s">
        <v>77</v>
      </c>
      <c r="G441" s="14"/>
      <c r="H441" s="14"/>
    </row>
    <row r="442" s="1" customFormat="1" spans="1:8">
      <c r="A442" s="24" t="s">
        <v>683</v>
      </c>
      <c r="B442" s="11" t="e">
        <f ca="1">_xlfn.IFS(LEN(#REF!)=15,DATEDIF(TEXT("19"&amp;MID(#REF!,7,6),"0-00-00"),TODAY(),"y"),LEN(#REF!)=18,DATEDIF(TEXT(MID(#REF!,7,6),"0-00"),TODAY(),"y"),TRUE,"身份证错误")</f>
        <v>#REF!</v>
      </c>
      <c r="C442" s="12" t="s">
        <v>21</v>
      </c>
      <c r="D442" s="14" t="s">
        <v>46</v>
      </c>
      <c r="E442" s="14">
        <v>50</v>
      </c>
      <c r="F442" s="14" t="s">
        <v>684</v>
      </c>
      <c r="G442" s="14"/>
      <c r="H442" s="14"/>
    </row>
    <row r="443" s="1" customFormat="1" spans="1:8">
      <c r="A443" s="24" t="s">
        <v>685</v>
      </c>
      <c r="B443" s="11" t="e">
        <f ca="1">_xlfn.IFS(LEN(#REF!)=15,DATEDIF(TEXT("19"&amp;MID(#REF!,7,6),"0-00-00"),TODAY(),"y"),LEN(#REF!)=18,DATEDIF(TEXT(MID(#REF!,7,6),"0-00"),TODAY(),"y"),TRUE,"身份证错误")</f>
        <v>#REF!</v>
      </c>
      <c r="C443" s="12" t="s">
        <v>24</v>
      </c>
      <c r="D443" s="14" t="s">
        <v>46</v>
      </c>
      <c r="E443" s="14">
        <v>50</v>
      </c>
      <c r="F443" s="25" t="s">
        <v>686</v>
      </c>
      <c r="G443" s="14"/>
      <c r="H443" s="14"/>
    </row>
    <row r="444" s="1" customFormat="1" spans="1:8">
      <c r="A444" s="24" t="s">
        <v>687</v>
      </c>
      <c r="B444" s="11" t="e">
        <f ca="1">_xlfn.IFS(LEN(#REF!)=15,DATEDIF(TEXT("19"&amp;MID(#REF!,7,6),"0-00-00"),TODAY(),"y"),LEN(#REF!)=18,DATEDIF(TEXT(MID(#REF!,7,6),"0-00"),TODAY(),"y"),TRUE,"身份证错误")</f>
        <v>#REF!</v>
      </c>
      <c r="C444" s="12" t="s">
        <v>22</v>
      </c>
      <c r="D444" s="14" t="s">
        <v>46</v>
      </c>
      <c r="E444" s="14">
        <v>50</v>
      </c>
      <c r="F444" s="25" t="s">
        <v>688</v>
      </c>
      <c r="G444" s="14"/>
      <c r="H444" s="14"/>
    </row>
    <row r="445" s="1" customFormat="1" spans="1:8">
      <c r="A445" s="24" t="s">
        <v>689</v>
      </c>
      <c r="B445" s="11" t="e">
        <f ca="1">_xlfn.IFS(LEN(#REF!)=15,DATEDIF(TEXT("19"&amp;MID(#REF!,7,6),"0-00-00"),TODAY(),"y"),LEN(#REF!)=18,DATEDIF(TEXT(MID(#REF!,7,6),"0-00"),TODAY(),"y"),TRUE,"身份证错误")</f>
        <v>#REF!</v>
      </c>
      <c r="C445" s="25" t="s">
        <v>23</v>
      </c>
      <c r="D445" s="14" t="s">
        <v>46</v>
      </c>
      <c r="E445" s="14">
        <v>50</v>
      </c>
      <c r="F445" s="25" t="s">
        <v>690</v>
      </c>
      <c r="G445" s="14"/>
      <c r="H445" s="14"/>
    </row>
    <row r="446" s="1" customFormat="1" spans="1:8">
      <c r="A446" s="26" t="s">
        <v>691</v>
      </c>
      <c r="B446" s="11" t="e">
        <f ca="1">_xlfn.IFS(LEN(#REF!)=15,DATEDIF(TEXT("19"&amp;MID(#REF!,7,6),"0-00-00"),TODAY(),"y"),LEN(#REF!)=18,DATEDIF(TEXT(MID(#REF!,7,6),"0-00"),TODAY(),"y"),TRUE,"身份证错误")</f>
        <v>#REF!</v>
      </c>
      <c r="C446" s="12" t="s">
        <v>21</v>
      </c>
      <c r="D446" s="14" t="s">
        <v>46</v>
      </c>
      <c r="E446" s="14">
        <v>50</v>
      </c>
      <c r="F446" s="25" t="s">
        <v>71</v>
      </c>
      <c r="G446" s="14"/>
      <c r="H446" s="14"/>
    </row>
    <row r="447" s="1" customFormat="1" spans="1:8">
      <c r="A447" s="24" t="s">
        <v>692</v>
      </c>
      <c r="B447" s="11" t="e">
        <f ca="1">_xlfn.IFS(LEN(#REF!)=15,DATEDIF(TEXT("19"&amp;MID(#REF!,7,6),"0-00-00"),TODAY(),"y"),LEN(#REF!)=18,DATEDIF(TEXT(MID(#REF!,7,6),"0-00"),TODAY(),"y"),TRUE,"身份证错误")</f>
        <v>#REF!</v>
      </c>
      <c r="C447" s="12" t="s">
        <v>26</v>
      </c>
      <c r="D447" s="14" t="s">
        <v>46</v>
      </c>
      <c r="E447" s="14">
        <v>50</v>
      </c>
      <c r="F447" s="25" t="s">
        <v>693</v>
      </c>
      <c r="G447" s="14"/>
      <c r="H447" s="14"/>
    </row>
    <row r="448" s="1" customFormat="1" spans="1:8">
      <c r="A448" s="24" t="s">
        <v>694</v>
      </c>
      <c r="B448" s="11" t="e">
        <f ca="1">_xlfn.IFS(LEN(#REF!)=15,DATEDIF(TEXT("19"&amp;MID(#REF!,7,6),"0-00-00"),TODAY(),"y"),LEN(#REF!)=18,DATEDIF(TEXT(MID(#REF!,7,6),"0-00"),TODAY(),"y"),TRUE,"身份证错误")</f>
        <v>#REF!</v>
      </c>
      <c r="C448" s="12" t="s">
        <v>26</v>
      </c>
      <c r="D448" s="14" t="s">
        <v>46</v>
      </c>
      <c r="E448" s="14">
        <v>50</v>
      </c>
      <c r="F448" s="25" t="s">
        <v>695</v>
      </c>
      <c r="G448" s="14"/>
      <c r="H448" s="14"/>
    </row>
    <row r="449" s="1" customFormat="1" spans="1:8">
      <c r="A449" s="27" t="s">
        <v>696</v>
      </c>
      <c r="B449" s="11" t="e">
        <f ca="1">_xlfn.IFS(LEN(#REF!)=15,DATEDIF(TEXT("19"&amp;MID(#REF!,7,6),"0-00-00"),TODAY(),"y"),LEN(#REF!)=18,DATEDIF(TEXT(MID(#REF!,7,6),"0-00"),TODAY(),"y"),TRUE,"身份证错误")</f>
        <v>#REF!</v>
      </c>
      <c r="C449" s="12" t="s">
        <v>29</v>
      </c>
      <c r="D449" s="14" t="s">
        <v>46</v>
      </c>
      <c r="E449" s="14">
        <v>50</v>
      </c>
      <c r="F449" s="26" t="s">
        <v>337</v>
      </c>
      <c r="G449" s="14"/>
      <c r="H449" s="14"/>
    </row>
    <row r="450" s="1" customFormat="1" spans="1:8">
      <c r="A450" s="27" t="s">
        <v>697</v>
      </c>
      <c r="B450" s="11" t="e">
        <f ca="1">_xlfn.IFS(LEN(#REF!)=15,DATEDIF(TEXT("19"&amp;MID(#REF!,7,6),"0-00-00"),TODAY(),"y"),LEN(#REF!)=18,DATEDIF(TEXT(MID(#REF!,7,6),"0-00"),TODAY(),"y"),TRUE,"身份证错误")</f>
        <v>#REF!</v>
      </c>
      <c r="C450" s="12" t="s">
        <v>29</v>
      </c>
      <c r="D450" s="14" t="s">
        <v>46</v>
      </c>
      <c r="E450" s="14">
        <v>50</v>
      </c>
      <c r="F450" s="26" t="s">
        <v>313</v>
      </c>
      <c r="G450" s="14"/>
      <c r="H450" s="14"/>
    </row>
    <row r="451" s="1" customFormat="1" spans="1:8">
      <c r="A451" s="27" t="s">
        <v>698</v>
      </c>
      <c r="B451" s="11" t="e">
        <f ca="1">_xlfn.IFS(LEN(#REF!)=15,DATEDIF(TEXT("19"&amp;MID(#REF!,7,6),"0-00-00"),TODAY(),"y"),LEN(#REF!)=18,DATEDIF(TEXT(MID(#REF!,7,6),"0-00"),TODAY(),"y"),TRUE,"身份证错误")</f>
        <v>#REF!</v>
      </c>
      <c r="C451" s="12" t="s">
        <v>29</v>
      </c>
      <c r="D451" s="14" t="s">
        <v>46</v>
      </c>
      <c r="E451" s="14">
        <v>50</v>
      </c>
      <c r="F451" s="26" t="s">
        <v>306</v>
      </c>
      <c r="G451" s="14"/>
      <c r="H451" s="14"/>
    </row>
    <row r="452" s="1" customFormat="1" spans="1:8">
      <c r="A452" s="24" t="s">
        <v>699</v>
      </c>
      <c r="B452" s="11" t="e">
        <f ca="1">_xlfn.IFS(LEN(#REF!)=15,DATEDIF(TEXT("19"&amp;MID(#REF!,7,6),"0-00-00"),TODAY(),"y"),LEN(#REF!)=18,DATEDIF(TEXT(MID(#REF!,7,6),"0-00"),TODAY(),"y"),TRUE,"身份证错误")</f>
        <v>#REF!</v>
      </c>
      <c r="C452" s="25" t="s">
        <v>24</v>
      </c>
      <c r="D452" s="14" t="s">
        <v>46</v>
      </c>
      <c r="E452" s="14">
        <v>50</v>
      </c>
      <c r="F452" s="25" t="s">
        <v>700</v>
      </c>
      <c r="G452" s="14"/>
      <c r="H452" s="14"/>
    </row>
    <row r="453" s="1" customFormat="1" spans="1:8">
      <c r="A453" s="24" t="s">
        <v>701</v>
      </c>
      <c r="B453" s="11" t="e">
        <f ca="1">_xlfn.IFS(LEN(#REF!)=15,DATEDIF(TEXT("19"&amp;MID(#REF!,7,6),"0-00-00"),TODAY(),"y"),LEN(#REF!)=18,DATEDIF(TEXT(MID(#REF!,7,6),"0-00"),TODAY(),"y"),TRUE,"身份证错误")</f>
        <v>#REF!</v>
      </c>
      <c r="C453" s="25" t="s">
        <v>23</v>
      </c>
      <c r="D453" s="14" t="s">
        <v>46</v>
      </c>
      <c r="E453" s="14">
        <v>50</v>
      </c>
      <c r="F453" s="25" t="s">
        <v>702</v>
      </c>
      <c r="G453" s="14"/>
      <c r="H453" s="14"/>
    </row>
    <row r="454" s="1" customFormat="1" spans="1:8">
      <c r="A454" s="24" t="s">
        <v>703</v>
      </c>
      <c r="B454" s="11" t="e">
        <f ca="1">_xlfn.IFS(LEN(#REF!)=15,DATEDIF(TEXT("19"&amp;MID(#REF!,7,6),"0-00-00"),TODAY(),"y"),LEN(#REF!)=18,DATEDIF(TEXT(MID(#REF!,7,6),"0-00"),TODAY(),"y"),TRUE,"身份证错误")</f>
        <v>#REF!</v>
      </c>
      <c r="C454" s="25" t="s">
        <v>21</v>
      </c>
      <c r="D454" s="14" t="s">
        <v>46</v>
      </c>
      <c r="E454" s="14">
        <v>50</v>
      </c>
      <c r="F454" s="25" t="s">
        <v>89</v>
      </c>
      <c r="G454" s="14"/>
      <c r="H454" s="14"/>
    </row>
    <row r="455" s="1" customFormat="1" spans="1:8">
      <c r="A455" s="24" t="s">
        <v>704</v>
      </c>
      <c r="B455" s="11" t="e">
        <f ca="1">_xlfn.IFS(LEN(#REF!)=15,DATEDIF(TEXT("19"&amp;MID(#REF!,7,6),"0-00-00"),TODAY(),"y"),LEN(#REF!)=18,DATEDIF(TEXT(MID(#REF!,7,6),"0-00"),TODAY(),"y"),TRUE,"身份证错误")</f>
        <v>#REF!</v>
      </c>
      <c r="C455" s="25" t="s">
        <v>23</v>
      </c>
      <c r="D455" s="14" t="s">
        <v>46</v>
      </c>
      <c r="E455" s="14">
        <v>50</v>
      </c>
      <c r="F455" s="25" t="s">
        <v>705</v>
      </c>
      <c r="G455" s="14"/>
      <c r="H455" s="14"/>
    </row>
    <row r="456" s="1" customFormat="1" spans="1:8">
      <c r="A456" s="24" t="s">
        <v>388</v>
      </c>
      <c r="B456" s="11" t="e">
        <f ca="1">_xlfn.IFS(LEN(#REF!)=15,DATEDIF(TEXT("19"&amp;MID(#REF!,7,6),"0-00-00"),TODAY(),"y"),LEN(#REF!)=18,DATEDIF(TEXT(MID(#REF!,7,6),"0-00"),TODAY(),"y"),TRUE,"身份证错误")</f>
        <v>#REF!</v>
      </c>
      <c r="C456" s="25" t="s">
        <v>21</v>
      </c>
      <c r="D456" s="14" t="s">
        <v>46</v>
      </c>
      <c r="E456" s="14">
        <v>50</v>
      </c>
      <c r="F456" s="25" t="s">
        <v>79</v>
      </c>
      <c r="G456" s="14"/>
      <c r="H456" s="14"/>
    </row>
    <row r="457" s="1" customFormat="1" spans="1:8">
      <c r="A457" s="24" t="s">
        <v>706</v>
      </c>
      <c r="B457" s="11" t="e">
        <f ca="1">_xlfn.IFS(LEN(#REF!)=15,DATEDIF(TEXT("19"&amp;MID(#REF!,7,6),"0-00-00"),TODAY(),"y"),LEN(#REF!)=18,DATEDIF(TEXT(MID(#REF!,7,6),"0-00"),TODAY(),"y"),TRUE,"身份证错误")</f>
        <v>#REF!</v>
      </c>
      <c r="C457" s="25" t="s">
        <v>19</v>
      </c>
      <c r="D457" s="14" t="s">
        <v>46</v>
      </c>
      <c r="E457" s="14">
        <v>50</v>
      </c>
      <c r="F457" s="25" t="s">
        <v>507</v>
      </c>
      <c r="G457" s="14"/>
      <c r="H457" s="14"/>
    </row>
    <row r="458" s="1" customFormat="1" spans="1:8">
      <c r="A458" s="24" t="s">
        <v>707</v>
      </c>
      <c r="B458" s="11" t="e">
        <f ca="1">_xlfn.IFS(LEN(#REF!)=15,DATEDIF(TEXT("19"&amp;MID(#REF!,7,6),"0-00-00"),TODAY(),"y"),LEN(#REF!)=18,DATEDIF(TEXT(MID(#REF!,7,6),"0-00"),TODAY(),"y"),TRUE,"身份证错误")</f>
        <v>#REF!</v>
      </c>
      <c r="C458" s="25" t="s">
        <v>19</v>
      </c>
      <c r="D458" s="14" t="s">
        <v>46</v>
      </c>
      <c r="E458" s="14">
        <v>50</v>
      </c>
      <c r="F458" s="25" t="s">
        <v>534</v>
      </c>
      <c r="G458" s="14"/>
      <c r="H458" s="14"/>
    </row>
    <row r="459" s="1" customFormat="1" spans="1:8">
      <c r="A459" s="26" t="s">
        <v>708</v>
      </c>
      <c r="B459" s="11" t="e">
        <f ca="1">_xlfn.IFS(LEN(#REF!)=15,DATEDIF(TEXT("19"&amp;MID(#REF!,7,6),"0-00-00"),TODAY(),"y"),LEN(#REF!)=18,DATEDIF(TEXT(MID(#REF!,7,6),"0-00"),TODAY(),"y"),TRUE,"身份证错误")</f>
        <v>#REF!</v>
      </c>
      <c r="C459" s="25" t="s">
        <v>19</v>
      </c>
      <c r="D459" s="14" t="s">
        <v>46</v>
      </c>
      <c r="E459" s="14">
        <v>50</v>
      </c>
      <c r="F459" s="25" t="s">
        <v>527</v>
      </c>
      <c r="G459" s="14"/>
      <c r="H459" s="14"/>
    </row>
    <row r="460" s="1" customFormat="1" spans="1:6">
      <c r="A460" s="24" t="s">
        <v>709</v>
      </c>
      <c r="B460" s="11" t="e">
        <f ca="1">_xlfn.IFS(LEN(#REF!)=15,DATEDIF(TEXT("19"&amp;MID(#REF!,7,6),"0-00-00"),TODAY(),"y"),LEN(#REF!)=18,DATEDIF(TEXT(MID(#REF!,7,6),"0-00"),TODAY(),"y"),TRUE,"身份证错误")</f>
        <v>#REF!</v>
      </c>
      <c r="C460" s="25" t="s">
        <v>23</v>
      </c>
      <c r="D460" s="14" t="s">
        <v>46</v>
      </c>
      <c r="E460" s="14">
        <v>50</v>
      </c>
      <c r="F460" s="25" t="s">
        <v>710</v>
      </c>
    </row>
    <row r="461" spans="1:6">
      <c r="A461" s="24" t="s">
        <v>711</v>
      </c>
      <c r="B461" s="11" t="e">
        <f ca="1">_xlfn.IFS(LEN(#REF!)=15,DATEDIF(TEXT("19"&amp;MID(#REF!,7,6),"0-00-00"),TODAY(),"y"),LEN(#REF!)=18,DATEDIF(TEXT(MID(#REF!,7,6),"0-00"),TODAY(),"y"),TRUE,"身份证错误")</f>
        <v>#REF!</v>
      </c>
      <c r="C461" s="25" t="s">
        <v>23</v>
      </c>
      <c r="D461" s="14" t="s">
        <v>46</v>
      </c>
      <c r="E461" s="14">
        <v>50</v>
      </c>
      <c r="F461" s="25" t="s">
        <v>198</v>
      </c>
    </row>
    <row r="462" spans="1:6">
      <c r="A462" s="27" t="s">
        <v>712</v>
      </c>
      <c r="B462" s="11" t="e">
        <f ca="1">_xlfn.IFS(LEN(#REF!)=15,DATEDIF(TEXT("19"&amp;MID(#REF!,7,6),"0-00-00"),TODAY(),"y"),LEN(#REF!)=18,DATEDIF(TEXT(MID(#REF!,7,6),"0-00"),TODAY(),"y"),TRUE,"身份证错误")</f>
        <v>#REF!</v>
      </c>
      <c r="C462" s="28" t="s">
        <v>23</v>
      </c>
      <c r="D462" s="14" t="s">
        <v>46</v>
      </c>
      <c r="E462" s="14">
        <v>50</v>
      </c>
      <c r="F462" s="26" t="s">
        <v>713</v>
      </c>
    </row>
    <row r="463" spans="1:6">
      <c r="A463" s="24" t="s">
        <v>714</v>
      </c>
      <c r="B463" s="11" t="e">
        <f ca="1">_xlfn.IFS(LEN(#REF!)=15,DATEDIF(TEXT("19"&amp;MID(#REF!,7,6),"0-00-00"),TODAY(),"y"),LEN(#REF!)=18,DATEDIF(TEXT(MID(#REF!,7,6),"0-00"),TODAY(),"y"),TRUE,"身份证错误")</f>
        <v>#REF!</v>
      </c>
      <c r="C463" s="25" t="s">
        <v>24</v>
      </c>
      <c r="D463" s="14" t="s">
        <v>46</v>
      </c>
      <c r="E463" s="14">
        <v>50</v>
      </c>
      <c r="F463" s="25" t="s">
        <v>715</v>
      </c>
    </row>
    <row r="464" spans="1:6">
      <c r="A464" s="24" t="s">
        <v>716</v>
      </c>
      <c r="B464" s="11" t="e">
        <f ca="1">_xlfn.IFS(LEN(#REF!)=15,DATEDIF(TEXT("19"&amp;MID(#REF!,7,6),"0-00-00"),TODAY(),"y"),LEN(#REF!)=18,DATEDIF(TEXT(MID(#REF!,7,6),"0-00"),TODAY(),"y"),TRUE,"身份证错误")</f>
        <v>#REF!</v>
      </c>
      <c r="C464" s="25" t="s">
        <v>20</v>
      </c>
      <c r="D464" s="14" t="s">
        <v>46</v>
      </c>
      <c r="E464" s="14">
        <v>50</v>
      </c>
      <c r="F464" s="25" t="s">
        <v>717</v>
      </c>
    </row>
    <row r="465" spans="1:6">
      <c r="A465" s="24" t="s">
        <v>718</v>
      </c>
      <c r="B465" s="11" t="e">
        <f ca="1">_xlfn.IFS(LEN(#REF!)=15,DATEDIF(TEXT("19"&amp;MID(#REF!,7,6),"0-00-00"),TODAY(),"y"),LEN(#REF!)=18,DATEDIF(TEXT(MID(#REF!,7,6),"0-00"),TODAY(),"y"),TRUE,"身份证错误")</f>
        <v>#REF!</v>
      </c>
      <c r="C465" s="25" t="s">
        <v>19</v>
      </c>
      <c r="D465" s="14" t="s">
        <v>46</v>
      </c>
      <c r="E465" s="14">
        <v>50</v>
      </c>
      <c r="F465" s="25" t="s">
        <v>527</v>
      </c>
    </row>
    <row r="466" spans="1:6">
      <c r="A466" s="26" t="s">
        <v>719</v>
      </c>
      <c r="B466" s="11" t="e">
        <f ca="1">_xlfn.IFS(LEN(#REF!)=15,DATEDIF(TEXT("19"&amp;MID(#REF!,7,6),"0-00-00"),TODAY(),"y"),LEN(#REF!)=18,DATEDIF(TEXT(MID(#REF!,7,6),"0-00"),TODAY(),"y"),TRUE,"身份证错误")</f>
        <v>#REF!</v>
      </c>
      <c r="C466" s="25" t="s">
        <v>19</v>
      </c>
      <c r="D466" s="14" t="s">
        <v>46</v>
      </c>
      <c r="E466" s="14">
        <v>50</v>
      </c>
      <c r="F466" s="25" t="s">
        <v>534</v>
      </c>
    </row>
    <row r="467" spans="1:6">
      <c r="A467" s="24" t="s">
        <v>720</v>
      </c>
      <c r="B467" s="11" t="e">
        <f ca="1">_xlfn.IFS(LEN(#REF!)=15,DATEDIF(TEXT("19"&amp;MID(#REF!,7,6),"0-00-00"),TODAY(),"y"),LEN(#REF!)=18,DATEDIF(TEXT(MID(#REF!,7,6),"0-00"),TODAY(),"y"),TRUE,"身份证错误")</f>
        <v>#REF!</v>
      </c>
      <c r="C467" s="25" t="s">
        <v>21</v>
      </c>
      <c r="D467" s="14" t="s">
        <v>46</v>
      </c>
      <c r="E467" s="29">
        <v>50</v>
      </c>
      <c r="F467" s="25" t="s">
        <v>89</v>
      </c>
    </row>
    <row r="468" spans="1:6">
      <c r="A468" s="24" t="s">
        <v>721</v>
      </c>
      <c r="B468" s="11" t="e">
        <f ca="1">_xlfn.IFS(LEN(#REF!)=15,DATEDIF(TEXT("19"&amp;MID(#REF!,7,6),"0-00-00"),TODAY(),"y"),LEN(#REF!)=18,DATEDIF(TEXT(MID(#REF!,7,6),"0-00"),TODAY(),"y"),TRUE,"身份证错误")</f>
        <v>#REF!</v>
      </c>
      <c r="C468" s="25" t="s">
        <v>24</v>
      </c>
      <c r="D468" s="14" t="s">
        <v>46</v>
      </c>
      <c r="E468" s="14">
        <v>50</v>
      </c>
      <c r="F468" s="25" t="s">
        <v>160</v>
      </c>
    </row>
    <row r="469" spans="1:6">
      <c r="A469" s="24" t="s">
        <v>722</v>
      </c>
      <c r="B469" s="11" t="e">
        <f ca="1">_xlfn.IFS(LEN(#REF!)=15,DATEDIF(TEXT("19"&amp;MID(#REF!,7,6),"0-00-00"),TODAY(),"y"),LEN(#REF!)=18,DATEDIF(TEXT(MID(#REF!,7,6),"0-00"),TODAY(),"y"),TRUE,"身份证错误")</f>
        <v>#REF!</v>
      </c>
      <c r="C469" s="25" t="s">
        <v>20</v>
      </c>
      <c r="D469" s="14" t="s">
        <v>46</v>
      </c>
      <c r="E469" s="14">
        <v>50</v>
      </c>
      <c r="F469" s="25" t="s">
        <v>723</v>
      </c>
    </row>
    <row r="470" spans="1:6">
      <c r="A470" s="24" t="s">
        <v>67</v>
      </c>
      <c r="B470" s="11" t="e">
        <f ca="1">_xlfn.IFS(LEN(#REF!)=15,DATEDIF(TEXT("19"&amp;MID(#REF!,7,6),"0-00-00"),TODAY(),"y"),LEN(#REF!)=18,DATEDIF(TEXT(MID(#REF!,7,6),"0-00"),TODAY(),"y"),TRUE,"身份证错误")</f>
        <v>#REF!</v>
      </c>
      <c r="C470" s="25" t="s">
        <v>26</v>
      </c>
      <c r="D470" s="14" t="s">
        <v>46</v>
      </c>
      <c r="E470" s="14">
        <v>50</v>
      </c>
      <c r="F470" s="25" t="s">
        <v>724</v>
      </c>
    </row>
    <row r="471" spans="1:6">
      <c r="A471" s="26" t="s">
        <v>725</v>
      </c>
      <c r="B471" s="11" t="e">
        <f ca="1">_xlfn.IFS(LEN(#REF!)=15,DATEDIF(TEXT("19"&amp;MID(#REF!,7,6),"0-00-00"),TODAY(),"y"),LEN(#REF!)=18,DATEDIF(TEXT(MID(#REF!,7,6),"0-00"),TODAY(),"y"),TRUE,"身份证错误")</f>
        <v>#REF!</v>
      </c>
      <c r="C471" s="25" t="s">
        <v>27</v>
      </c>
      <c r="D471" s="14" t="s">
        <v>46</v>
      </c>
      <c r="E471" s="14">
        <v>50</v>
      </c>
      <c r="F471" s="25" t="s">
        <v>194</v>
      </c>
    </row>
    <row r="472" spans="1:6">
      <c r="A472" s="24" t="s">
        <v>726</v>
      </c>
      <c r="B472" s="11" t="e">
        <f ca="1">_xlfn.IFS(LEN(#REF!)=15,DATEDIF(TEXT("19"&amp;MID(#REF!,7,6),"0-00-00"),TODAY(),"y"),LEN(#REF!)=18,DATEDIF(TEXT(MID(#REF!,7,6),"0-00"),TODAY(),"y"),TRUE,"身份证错误")</f>
        <v>#REF!</v>
      </c>
      <c r="C472" s="25" t="s">
        <v>27</v>
      </c>
      <c r="D472" s="14" t="s">
        <v>46</v>
      </c>
      <c r="E472" s="14">
        <v>50</v>
      </c>
      <c r="F472" s="25" t="s">
        <v>190</v>
      </c>
    </row>
    <row r="473" spans="1:6">
      <c r="A473" s="24" t="s">
        <v>727</v>
      </c>
      <c r="B473" s="11" t="e">
        <f ca="1">_xlfn.IFS(LEN(#REF!)=15,DATEDIF(TEXT("19"&amp;MID(#REF!,7,6),"0-00-00"),TODAY(),"y"),LEN(#REF!)=18,DATEDIF(TEXT(MID(#REF!,7,6),"0-00"),TODAY(),"y"),TRUE,"身份证错误")</f>
        <v>#REF!</v>
      </c>
      <c r="C473" s="25" t="s">
        <v>29</v>
      </c>
      <c r="D473" s="14" t="s">
        <v>46</v>
      </c>
      <c r="E473" s="14">
        <v>50</v>
      </c>
      <c r="F473" s="25" t="s">
        <v>313</v>
      </c>
    </row>
    <row r="474" spans="1:6">
      <c r="A474" s="27" t="s">
        <v>728</v>
      </c>
      <c r="B474" s="11" t="e">
        <f ca="1">_xlfn.IFS(LEN(#REF!)=15,DATEDIF(TEXT("19"&amp;MID(#REF!,7,6),"0-00-00"),TODAY(),"y"),LEN(#REF!)=18,DATEDIF(TEXT(MID(#REF!,7,6),"0-00"),TODAY(),"y"),TRUE,"身份证错误")</f>
        <v>#REF!</v>
      </c>
      <c r="C474" s="26" t="s">
        <v>29</v>
      </c>
      <c r="D474" s="14" t="s">
        <v>46</v>
      </c>
      <c r="E474" s="14">
        <v>50</v>
      </c>
      <c r="F474" s="26" t="s">
        <v>729</v>
      </c>
    </row>
    <row r="475" spans="1:6">
      <c r="A475" s="24" t="s">
        <v>730</v>
      </c>
      <c r="B475" s="11" t="e">
        <f ca="1">_xlfn.IFS(LEN(#REF!)=15,DATEDIF(TEXT("19"&amp;MID(#REF!,7,6),"0-00-00"),TODAY(),"y"),LEN(#REF!)=18,DATEDIF(TEXT(MID(#REF!,7,6),"0-00"),TODAY(),"y"),TRUE,"身份证错误")</f>
        <v>#REF!</v>
      </c>
      <c r="C475" s="25" t="s">
        <v>29</v>
      </c>
      <c r="D475" s="14" t="s">
        <v>46</v>
      </c>
      <c r="E475" s="14">
        <v>50</v>
      </c>
      <c r="F475" s="14" t="s">
        <v>313</v>
      </c>
    </row>
    <row r="476" spans="1:6">
      <c r="A476" s="24" t="s">
        <v>731</v>
      </c>
      <c r="B476" s="11" t="e">
        <f ca="1">_xlfn.IFS(LEN(#REF!)=15,DATEDIF(TEXT("19"&amp;MID(#REF!,7,6),"0-00-00"),TODAY(),"y"),LEN(#REF!)=18,DATEDIF(TEXT(MID(#REF!,7,6),"0-00"),TODAY(),"y"),TRUE,"身份证错误")</f>
        <v>#REF!</v>
      </c>
      <c r="C476" s="25" t="s">
        <v>28</v>
      </c>
      <c r="D476" s="14" t="s">
        <v>46</v>
      </c>
      <c r="E476" s="14">
        <v>50</v>
      </c>
      <c r="F476" s="14" t="s">
        <v>376</v>
      </c>
    </row>
    <row r="477" spans="1:6">
      <c r="A477" s="24" t="s">
        <v>732</v>
      </c>
      <c r="B477" s="11" t="e">
        <f ca="1">_xlfn.IFS(LEN(#REF!)=15,DATEDIF(TEXT("19"&amp;MID(#REF!,7,6),"0-00-00"),TODAY(),"y"),LEN(#REF!)=18,DATEDIF(TEXT(MID(#REF!,7,6),"0-00"),TODAY(),"y"),TRUE,"身份证错误")</f>
        <v>#REF!</v>
      </c>
      <c r="C477" s="25" t="s">
        <v>28</v>
      </c>
      <c r="D477" s="14" t="s">
        <v>46</v>
      </c>
      <c r="E477" s="14">
        <v>50</v>
      </c>
      <c r="F477" s="14" t="s">
        <v>348</v>
      </c>
    </row>
    <row r="478" spans="1:6">
      <c r="A478" s="26" t="s">
        <v>733</v>
      </c>
      <c r="B478" s="11" t="e">
        <f ca="1">_xlfn.IFS(LEN(#REF!)=15,DATEDIF(TEXT("19"&amp;MID(#REF!,7,6),"0-00-00"),TODAY(),"y"),LEN(#REF!)=18,DATEDIF(TEXT(MID(#REF!,7,6),"0-00"),TODAY(),"y"),TRUE,"身份证错误")</f>
        <v>#REF!</v>
      </c>
      <c r="C478" s="25" t="s">
        <v>23</v>
      </c>
      <c r="D478" s="14" t="s">
        <v>46</v>
      </c>
      <c r="E478" s="14">
        <v>50</v>
      </c>
      <c r="F478" s="14" t="s">
        <v>734</v>
      </c>
    </row>
    <row r="479" spans="1:6">
      <c r="A479" s="24" t="s">
        <v>735</v>
      </c>
      <c r="B479" s="11" t="e">
        <f ca="1">_xlfn.IFS(LEN(#REF!)=15,DATEDIF(TEXT("19"&amp;MID(#REF!,7,6),"0-00-00"),TODAY(),"y"),LEN(#REF!)=18,DATEDIF(TEXT(MID(#REF!,7,6),"0-00"),TODAY(),"y"),TRUE,"身份证错误")</f>
        <v>#REF!</v>
      </c>
      <c r="C479" s="25" t="s">
        <v>26</v>
      </c>
      <c r="D479" s="14" t="s">
        <v>46</v>
      </c>
      <c r="E479" s="14">
        <v>50</v>
      </c>
      <c r="F479" s="14" t="s">
        <v>736</v>
      </c>
    </row>
    <row r="480" spans="1:6">
      <c r="A480" s="24" t="s">
        <v>737</v>
      </c>
      <c r="B480" s="11" t="e">
        <f ca="1">_xlfn.IFS(LEN(#REF!)=15,DATEDIF(TEXT("19"&amp;MID(#REF!,7,6),"0-00-00"),TODAY(),"y"),LEN(#REF!)=18,DATEDIF(TEXT(MID(#REF!,7,6),"0-00"),TODAY(),"y"),TRUE,"身份证错误")</f>
        <v>#REF!</v>
      </c>
      <c r="C480" s="25" t="s">
        <v>29</v>
      </c>
      <c r="D480" s="14" t="s">
        <v>46</v>
      </c>
      <c r="E480" s="14">
        <v>50</v>
      </c>
      <c r="F480" s="14" t="s">
        <v>295</v>
      </c>
    </row>
    <row r="481" spans="1:6">
      <c r="A481" s="24" t="s">
        <v>738</v>
      </c>
      <c r="B481" s="11" t="e">
        <f ca="1">_xlfn.IFS(LEN(#REF!)=15,DATEDIF(TEXT("19"&amp;MID(#REF!,7,6),"0-00-00"),TODAY(),"y"),LEN(#REF!)=18,DATEDIF(TEXT(MID(#REF!,7,6),"0-00"),TODAY(),"y"),TRUE,"身份证错误")</f>
        <v>#REF!</v>
      </c>
      <c r="C481" s="25" t="s">
        <v>29</v>
      </c>
      <c r="D481" s="14" t="s">
        <v>46</v>
      </c>
      <c r="E481" s="14">
        <v>50</v>
      </c>
      <c r="F481" s="14" t="s">
        <v>337</v>
      </c>
    </row>
    <row r="482" spans="1:6">
      <c r="A482" s="24" t="s">
        <v>739</v>
      </c>
      <c r="B482" s="11" t="e">
        <f ca="1">_xlfn.IFS(LEN(#REF!)=15,DATEDIF(TEXT("19"&amp;MID(#REF!,7,6),"0-00-00"),TODAY(),"y"),LEN(#REF!)=18,DATEDIF(TEXT(MID(#REF!,7,6),"0-00"),TODAY(),"y"),TRUE,"身份证错误")</f>
        <v>#REF!</v>
      </c>
      <c r="C482" s="25" t="s">
        <v>23</v>
      </c>
      <c r="D482" s="14" t="s">
        <v>46</v>
      </c>
      <c r="E482" s="14">
        <v>50</v>
      </c>
      <c r="F482" s="14" t="s">
        <v>556</v>
      </c>
    </row>
    <row r="483" spans="1:6">
      <c r="A483" s="24" t="s">
        <v>740</v>
      </c>
      <c r="B483" s="11" t="e">
        <f ca="1">_xlfn.IFS(LEN(#REF!)=15,DATEDIF(TEXT("19"&amp;MID(#REF!,7,6),"0-00-00"),TODAY(),"y"),LEN(#REF!)=18,DATEDIF(TEXT(MID(#REF!,7,6),"0-00"),TODAY(),"y"),TRUE,"身份证错误")</f>
        <v>#REF!</v>
      </c>
      <c r="C483" s="25" t="s">
        <v>21</v>
      </c>
      <c r="D483" s="14" t="s">
        <v>46</v>
      </c>
      <c r="E483" s="14">
        <v>50</v>
      </c>
      <c r="F483" s="14" t="s">
        <v>89</v>
      </c>
    </row>
    <row r="484" spans="1:6">
      <c r="A484" s="26" t="s">
        <v>741</v>
      </c>
      <c r="B484" s="11" t="e">
        <f ca="1">_xlfn.IFS(LEN(#REF!)=15,DATEDIF(TEXT("19"&amp;MID(#REF!,7,6),"0-00-00"),TODAY(),"y"),LEN(#REF!)=18,DATEDIF(TEXT(MID(#REF!,7,6),"0-00"),TODAY(),"y"),TRUE,"身份证错误")</f>
        <v>#REF!</v>
      </c>
      <c r="C484" s="25" t="s">
        <v>20</v>
      </c>
      <c r="D484" s="14" t="s">
        <v>46</v>
      </c>
      <c r="E484" s="14">
        <v>50</v>
      </c>
      <c r="F484" s="14" t="s">
        <v>142</v>
      </c>
    </row>
    <row r="485" spans="1:6">
      <c r="A485" s="24" t="s">
        <v>742</v>
      </c>
      <c r="B485" s="11" t="e">
        <f ca="1">_xlfn.IFS(LEN(#REF!)=15,DATEDIF(TEXT("19"&amp;MID(#REF!,7,6),"0-00-00"),TODAY(),"y"),LEN(#REF!)=18,DATEDIF(TEXT(MID(#REF!,7,6),"0-00"),TODAY(),"y"),TRUE,"身份证错误")</f>
        <v>#REF!</v>
      </c>
      <c r="C485" s="25" t="s">
        <v>27</v>
      </c>
      <c r="D485" s="14" t="s">
        <v>46</v>
      </c>
      <c r="E485" s="14">
        <v>50</v>
      </c>
      <c r="F485" s="14" t="s">
        <v>180</v>
      </c>
    </row>
    <row r="486" spans="1:6">
      <c r="A486" s="24" t="s">
        <v>743</v>
      </c>
      <c r="B486" s="11" t="e">
        <f ca="1">_xlfn.IFS(LEN(#REF!)=15,DATEDIF(TEXT("19"&amp;MID(#REF!,7,6),"0-00-00"),TODAY(),"y"),LEN(#REF!)=18,DATEDIF(TEXT(MID(#REF!,7,6),"0-00"),TODAY(),"y"),TRUE,"身份证错误")</f>
        <v>#REF!</v>
      </c>
      <c r="C486" s="25" t="s">
        <v>27</v>
      </c>
      <c r="D486" s="14" t="s">
        <v>46</v>
      </c>
      <c r="E486" s="14">
        <v>50</v>
      </c>
      <c r="F486" s="14" t="s">
        <v>180</v>
      </c>
    </row>
    <row r="487" spans="1:6">
      <c r="A487" s="27" t="s">
        <v>744</v>
      </c>
      <c r="B487" s="11" t="e">
        <f ca="1">_xlfn.IFS(LEN(#REF!)=15,DATEDIF(TEXT("19"&amp;MID(#REF!,7,6),"0-00-00"),TODAY(),"y"),LEN(#REF!)=18,DATEDIF(TEXT(MID(#REF!,7,6),"0-00"),TODAY(),"y"),TRUE,"身份证错误")</f>
        <v>#REF!</v>
      </c>
      <c r="C487" s="26" t="s">
        <v>19</v>
      </c>
      <c r="D487" s="14" t="s">
        <v>46</v>
      </c>
      <c r="E487" s="14">
        <v>50</v>
      </c>
      <c r="F487" s="14" t="s">
        <v>534</v>
      </c>
    </row>
    <row r="488" spans="1:6">
      <c r="A488" s="24" t="s">
        <v>745</v>
      </c>
      <c r="B488" s="11" t="e">
        <f ca="1">_xlfn.IFS(LEN(#REF!)=15,DATEDIF(TEXT("19"&amp;MID(#REF!,7,6),"0-00-00"),TODAY(),"y"),LEN(#REF!)=18,DATEDIF(TEXT(MID(#REF!,7,6),"0-00"),TODAY(),"y"),TRUE,"身份证错误")</f>
        <v>#REF!</v>
      </c>
      <c r="C488" s="25" t="s">
        <v>23</v>
      </c>
      <c r="D488" s="14" t="s">
        <v>46</v>
      </c>
      <c r="E488" s="14">
        <v>50</v>
      </c>
      <c r="F488" s="25" t="s">
        <v>746</v>
      </c>
    </row>
    <row r="489" spans="1:6">
      <c r="A489" s="24" t="s">
        <v>747</v>
      </c>
      <c r="B489" s="11" t="e">
        <f ca="1">_xlfn.IFS(LEN(#REF!)=15,DATEDIF(TEXT("19"&amp;MID(#REF!,7,6),"0-00-00"),TODAY(),"y"),LEN(#REF!)=18,DATEDIF(TEXT(MID(#REF!,7,6),"0-00"),TODAY(),"y"),TRUE,"身份证错误")</f>
        <v>#REF!</v>
      </c>
      <c r="C489" s="25" t="s">
        <v>28</v>
      </c>
      <c r="D489" s="14" t="s">
        <v>46</v>
      </c>
      <c r="E489" s="14">
        <v>50</v>
      </c>
      <c r="F489" s="25" t="s">
        <v>376</v>
      </c>
    </row>
    <row r="490" spans="1:6">
      <c r="A490" s="24" t="s">
        <v>748</v>
      </c>
      <c r="B490" s="11" t="e">
        <f ca="1">_xlfn.IFS(LEN(#REF!)=15,DATEDIF(TEXT("19"&amp;MID(#REF!,7,6),"0-00-00"),TODAY(),"y"),LEN(#REF!)=18,DATEDIF(TEXT(MID(#REF!,7,6),"0-00"),TODAY(),"y"),TRUE,"身份证错误")</f>
        <v>#REF!</v>
      </c>
      <c r="C490" s="25" t="s">
        <v>19</v>
      </c>
      <c r="D490" s="14" t="s">
        <v>46</v>
      </c>
      <c r="E490" s="14">
        <v>50</v>
      </c>
      <c r="F490" s="25" t="s">
        <v>507</v>
      </c>
    </row>
    <row r="491" spans="1:6">
      <c r="A491" s="26" t="s">
        <v>749</v>
      </c>
      <c r="B491" s="11" t="e">
        <f ca="1">_xlfn.IFS(LEN(#REF!)=15,DATEDIF(TEXT("19"&amp;MID(#REF!,7,6),"0-00-00"),TODAY(),"y"),LEN(#REF!)=18,DATEDIF(TEXT(MID(#REF!,7,6),"0-00"),TODAY(),"y"),TRUE,"身份证错误")</f>
        <v>#REF!</v>
      </c>
      <c r="C491" s="25" t="s">
        <v>24</v>
      </c>
      <c r="D491" s="14" t="s">
        <v>46</v>
      </c>
      <c r="E491" s="14">
        <v>50</v>
      </c>
      <c r="F491" s="25" t="s">
        <v>160</v>
      </c>
    </row>
    <row r="492" spans="1:6">
      <c r="A492" s="24" t="s">
        <v>750</v>
      </c>
      <c r="B492" s="11" t="e">
        <f ca="1">_xlfn.IFS(LEN(#REF!)=15,DATEDIF(TEXT("19"&amp;MID(#REF!,7,6),"0-00-00"),TODAY(),"y"),LEN(#REF!)=18,DATEDIF(TEXT(MID(#REF!,7,6),"0-00"),TODAY(),"y"),TRUE,"身份证错误")</f>
        <v>#REF!</v>
      </c>
      <c r="C492" s="25" t="s">
        <v>26</v>
      </c>
      <c r="D492" s="14" t="s">
        <v>46</v>
      </c>
      <c r="E492" s="14">
        <v>50</v>
      </c>
      <c r="F492" s="25" t="s">
        <v>416</v>
      </c>
    </row>
    <row r="493" spans="1:6">
      <c r="A493" s="24" t="s">
        <v>751</v>
      </c>
      <c r="B493" s="11" t="e">
        <f ca="1">_xlfn.IFS(LEN(#REF!)=15,DATEDIF(TEXT("19"&amp;MID(#REF!,7,6),"0-00-00"),TODAY(),"y"),LEN(#REF!)=18,DATEDIF(TEXT(MID(#REF!,7,6),"0-00"),TODAY(),"y"),TRUE,"身份证错误")</f>
        <v>#REF!</v>
      </c>
      <c r="C493" s="25" t="s">
        <v>26</v>
      </c>
      <c r="D493" s="14" t="s">
        <v>46</v>
      </c>
      <c r="E493" s="14">
        <v>50</v>
      </c>
      <c r="F493" s="25" t="s">
        <v>386</v>
      </c>
    </row>
    <row r="494" spans="1:6">
      <c r="A494" s="27" t="s">
        <v>752</v>
      </c>
      <c r="B494" s="11" t="e">
        <f ca="1">_xlfn.IFS(LEN(#REF!)=15,DATEDIF(TEXT("19"&amp;MID(#REF!,7,6),"0-00-00"),TODAY(),"y"),LEN(#REF!)=18,DATEDIF(TEXT(MID(#REF!,7,6),"0-00"),TODAY(),"y"),TRUE,"身份证错误")</f>
        <v>#REF!</v>
      </c>
      <c r="C494" s="26" t="s">
        <v>29</v>
      </c>
      <c r="D494" s="14" t="s">
        <v>46</v>
      </c>
      <c r="E494" s="14">
        <v>50</v>
      </c>
      <c r="F494" s="26" t="s">
        <v>295</v>
      </c>
    </row>
    <row r="495" spans="1:6">
      <c r="A495" s="27" t="s">
        <v>195</v>
      </c>
      <c r="B495" s="11" t="e">
        <f ca="1">_xlfn.IFS(LEN(#REF!)=15,DATEDIF(TEXT("19"&amp;MID(#REF!,7,6),"0-00-00"),TODAY(),"y"),LEN(#REF!)=18,DATEDIF(TEXT(MID(#REF!,7,6),"0-00"),TODAY(),"y"),TRUE,"身份证错误")</f>
        <v>#REF!</v>
      </c>
      <c r="C495" s="26" t="s">
        <v>29</v>
      </c>
      <c r="D495" s="14" t="s">
        <v>46</v>
      </c>
      <c r="E495" s="14">
        <v>50</v>
      </c>
      <c r="F495" s="26" t="s">
        <v>753</v>
      </c>
    </row>
    <row r="496" spans="1:6">
      <c r="A496" s="27" t="s">
        <v>754</v>
      </c>
      <c r="B496" s="11" t="e">
        <f ca="1">_xlfn.IFS(LEN(#REF!)=15,DATEDIF(TEXT("19"&amp;MID(#REF!,7,6),"0-00-00"),TODAY(),"y"),LEN(#REF!)=18,DATEDIF(TEXT(MID(#REF!,7,6),"0-00"),TODAY(),"y"),TRUE,"身份证错误")</f>
        <v>#REF!</v>
      </c>
      <c r="C496" s="26" t="s">
        <v>29</v>
      </c>
      <c r="D496" s="14" t="s">
        <v>46</v>
      </c>
      <c r="E496" s="14">
        <v>50</v>
      </c>
      <c r="F496" s="26" t="s">
        <v>313</v>
      </c>
    </row>
    <row r="497" spans="1:6">
      <c r="A497" s="24" t="s">
        <v>755</v>
      </c>
      <c r="B497" s="11" t="e">
        <f ca="1">_xlfn.IFS(LEN(#REF!)=15,DATEDIF(TEXT("19"&amp;MID(#REF!,7,6),"0-00-00"),TODAY(),"y"),LEN(#REF!)=18,DATEDIF(TEXT(MID(#REF!,7,6),"0-00"),TODAY(),"y"),TRUE,"身份证错误")</f>
        <v>#REF!</v>
      </c>
      <c r="C497" s="25" t="s">
        <v>20</v>
      </c>
      <c r="D497" s="14" t="s">
        <v>46</v>
      </c>
      <c r="E497" s="14">
        <v>50</v>
      </c>
      <c r="F497" s="25" t="s">
        <v>106</v>
      </c>
    </row>
    <row r="498" spans="1:6">
      <c r="A498" s="24" t="s">
        <v>756</v>
      </c>
      <c r="B498" s="11" t="e">
        <f ca="1">_xlfn.IFS(LEN(#REF!)=15,DATEDIF(TEXT("19"&amp;MID(#REF!,7,6),"0-00-00"),TODAY(),"y"),LEN(#REF!)=18,DATEDIF(TEXT(MID(#REF!,7,6),"0-00"),TODAY(),"y"),TRUE,"身份证错误")</f>
        <v>#REF!</v>
      </c>
      <c r="C498" s="25" t="s">
        <v>20</v>
      </c>
      <c r="D498" s="14" t="s">
        <v>46</v>
      </c>
      <c r="E498" s="14">
        <v>50</v>
      </c>
      <c r="F498" s="25" t="s">
        <v>140</v>
      </c>
    </row>
    <row r="499" spans="1:6">
      <c r="A499" s="24" t="s">
        <v>757</v>
      </c>
      <c r="B499" s="11" t="e">
        <f ca="1">_xlfn.IFS(LEN(#REF!)=15,DATEDIF(TEXT("19"&amp;MID(#REF!,7,6),"0-00-00"),TODAY(),"y"),LEN(#REF!)=18,DATEDIF(TEXT(MID(#REF!,7,6),"0-00"),TODAY(),"y"),TRUE,"身份证错误")</f>
        <v>#REF!</v>
      </c>
      <c r="C499" s="25" t="s">
        <v>23</v>
      </c>
      <c r="D499" s="14" t="s">
        <v>46</v>
      </c>
      <c r="E499" s="14">
        <v>50</v>
      </c>
      <c r="F499" s="25" t="s">
        <v>713</v>
      </c>
    </row>
    <row r="500" spans="1:6">
      <c r="A500" s="24" t="s">
        <v>758</v>
      </c>
      <c r="B500" s="11" t="e">
        <f ca="1">_xlfn.IFS(LEN(#REF!)=15,DATEDIF(TEXT("19"&amp;MID(#REF!,7,6),"0-00-00"),TODAY(),"y"),LEN(#REF!)=18,DATEDIF(TEXT(MID(#REF!,7,6),"0-00"),TODAY(),"y"),TRUE,"身份证错误")</f>
        <v>#REF!</v>
      </c>
      <c r="C500" s="25" t="s">
        <v>23</v>
      </c>
      <c r="D500" s="14" t="s">
        <v>46</v>
      </c>
      <c r="E500" s="14">
        <v>50</v>
      </c>
      <c r="F500" s="25" t="s">
        <v>198</v>
      </c>
    </row>
    <row r="501" spans="1:6">
      <c r="A501" s="26" t="s">
        <v>759</v>
      </c>
      <c r="B501" s="11" t="e">
        <f ca="1">_xlfn.IFS(LEN(#REF!)=15,DATEDIF(TEXT("19"&amp;MID(#REF!,7,6),"0-00-00"),TODAY(),"y"),LEN(#REF!)=18,DATEDIF(TEXT(MID(#REF!,7,6),"0-00"),TODAY(),"y"),TRUE,"身份证错误")</f>
        <v>#REF!</v>
      </c>
      <c r="C501" s="25" t="s">
        <v>23</v>
      </c>
      <c r="D501" s="14" t="s">
        <v>46</v>
      </c>
      <c r="E501" s="14">
        <v>50</v>
      </c>
      <c r="F501" s="25" t="s">
        <v>713</v>
      </c>
    </row>
    <row r="502" spans="1:6">
      <c r="A502" s="24" t="s">
        <v>760</v>
      </c>
      <c r="B502" s="11" t="e">
        <f ca="1">_xlfn.IFS(LEN(#REF!)=15,DATEDIF(TEXT("19"&amp;MID(#REF!,7,6),"0-00-00"),TODAY(),"y"),LEN(#REF!)=18,DATEDIF(TEXT(MID(#REF!,7,6),"0-00"),TODAY(),"y"),TRUE,"身份证错误")</f>
        <v>#REF!</v>
      </c>
      <c r="C502" s="25" t="s">
        <v>23</v>
      </c>
      <c r="D502" s="14" t="s">
        <v>46</v>
      </c>
      <c r="E502" s="14">
        <v>50</v>
      </c>
      <c r="F502" s="25" t="s">
        <v>554</v>
      </c>
    </row>
    <row r="503" spans="1:14125">
      <c r="A503" s="26" t="s">
        <v>479</v>
      </c>
      <c r="B503" s="11" t="e">
        <f ca="1">_xlfn.IFS(LEN(#REF!)=15,DATEDIF(TEXT("19"&amp;MID(#REF!,7,6),"0-00-00"),TODAY(),"y"),LEN(#REF!)=18,DATEDIF(TEXT(MID(#REF!,7,6),"0-00"),TODAY(),"y"),TRUE,"身份证错误")</f>
        <v>#REF!</v>
      </c>
      <c r="C503" s="25" t="s">
        <v>29</v>
      </c>
      <c r="D503" s="14" t="s">
        <v>46</v>
      </c>
      <c r="E503" s="14">
        <v>50</v>
      </c>
      <c r="F503" s="25" t="s">
        <v>295</v>
      </c>
      <c r="NEQ503"/>
      <c r="QNL503"/>
      <c r="TWG503"/>
    </row>
    <row r="504" spans="1:14125">
      <c r="A504" s="24" t="s">
        <v>761</v>
      </c>
      <c r="B504" s="11" t="e">
        <f ca="1">_xlfn.IFS(LEN(#REF!)=15,DATEDIF(TEXT("19"&amp;MID(#REF!,7,6),"0-00-00"),TODAY(),"y"),LEN(#REF!)=18,DATEDIF(TEXT(MID(#REF!,7,6),"0-00"),TODAY(),"y"),TRUE,"身份证错误")</f>
        <v>#REF!</v>
      </c>
      <c r="C504" s="25" t="s">
        <v>29</v>
      </c>
      <c r="D504" s="14" t="s">
        <v>46</v>
      </c>
      <c r="E504" s="14">
        <v>50</v>
      </c>
      <c r="F504" s="25" t="s">
        <v>313</v>
      </c>
      <c r="NEQ504"/>
      <c r="QNL504"/>
      <c r="TWG504"/>
    </row>
    <row r="505" spans="1:14125">
      <c r="A505" s="30" t="s">
        <v>412</v>
      </c>
      <c r="B505" s="11" t="e">
        <f ca="1">_xlfn.IFS(LEN(#REF!)=15,DATEDIF(TEXT("19"&amp;MID(#REF!,7,6),"0-00-00"),TODAY(),"y"),LEN(#REF!)=18,DATEDIF(TEXT(MID(#REF!,7,6),"0-00"),TODAY(),"y"),TRUE,"身份证错误")</f>
        <v>#REF!</v>
      </c>
      <c r="C505" s="31" t="s">
        <v>28</v>
      </c>
      <c r="D505" s="32" t="s">
        <v>46</v>
      </c>
      <c r="E505" s="32">
        <v>50</v>
      </c>
      <c r="F505" s="31" t="s">
        <v>376</v>
      </c>
      <c r="NEQ505"/>
      <c r="QNL505"/>
      <c r="TWG505"/>
    </row>
    <row r="506" s="3" customFormat="1" spans="1:9610">
      <c r="A506" s="14" t="s">
        <v>762</v>
      </c>
      <c r="B506" s="11" t="e">
        <f ca="1">_xlfn.IFS(LEN(#REF!)=15,DATEDIF(TEXT("19"&amp;MID(#REF!,7,6),"0-00-00"),TODAY(),"y"),LEN(#REF!)=18,DATEDIF(TEXT(MID(#REF!,7,6),"0-00"),TODAY(),"y"),TRUE,"身份证错误")</f>
        <v>#REF!</v>
      </c>
      <c r="C506" s="14" t="s">
        <v>19</v>
      </c>
      <c r="D506" s="14" t="s">
        <v>46</v>
      </c>
      <c r="E506" s="14">
        <v>50</v>
      </c>
      <c r="F506" s="14" t="s">
        <v>507</v>
      </c>
      <c r="G506" s="14"/>
      <c r="H506" s="33"/>
      <c r="I506" s="34"/>
      <c r="J506" s="34"/>
      <c r="K506" s="34"/>
      <c r="L506" s="3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4"/>
      <c r="II506" s="14"/>
      <c r="IJ506" s="14"/>
      <c r="IK506" s="14"/>
      <c r="IL506" s="14"/>
      <c r="IM506" s="14"/>
      <c r="IN506" s="14"/>
      <c r="IO506" s="14"/>
      <c r="IP506" s="14"/>
      <c r="IQ506" s="14"/>
      <c r="IR506" s="14"/>
      <c r="IS506" s="14"/>
      <c r="IT506" s="14"/>
      <c r="IU506" s="14"/>
      <c r="IV506" s="14"/>
      <c r="IW506" s="14"/>
      <c r="IX506" s="14"/>
      <c r="IY506" s="14"/>
      <c r="IZ506" s="14"/>
      <c r="JA506" s="14"/>
      <c r="JB506" s="14"/>
      <c r="JC506" s="14"/>
      <c r="JD506" s="14"/>
      <c r="JE506" s="14"/>
      <c r="JF506" s="14"/>
      <c r="JG506" s="14"/>
      <c r="JH506" s="14"/>
      <c r="JI506" s="14"/>
      <c r="JJ506" s="14"/>
      <c r="JK506" s="14"/>
      <c r="JL506" s="14"/>
      <c r="JM506" s="14"/>
      <c r="JN506" s="14"/>
      <c r="JO506" s="14"/>
      <c r="JP506" s="14"/>
      <c r="JQ506" s="14"/>
      <c r="JR506" s="14"/>
      <c r="JS506" s="14"/>
      <c r="JT506" s="14"/>
      <c r="JU506" s="14"/>
      <c r="JV506" s="14"/>
      <c r="JW506" s="14"/>
      <c r="JX506" s="14"/>
      <c r="JY506" s="14"/>
      <c r="JZ506" s="14"/>
      <c r="KA506" s="14"/>
      <c r="KB506" s="14"/>
      <c r="KC506" s="14"/>
      <c r="KD506" s="14"/>
      <c r="KE506" s="14"/>
      <c r="KF506" s="14"/>
      <c r="KG506" s="14"/>
      <c r="KH506" s="14"/>
      <c r="KI506" s="14"/>
      <c r="KJ506" s="14"/>
      <c r="KK506" s="14"/>
      <c r="KL506" s="14"/>
      <c r="KM506" s="14"/>
      <c r="KN506" s="14"/>
      <c r="KO506" s="14"/>
      <c r="KP506" s="14"/>
      <c r="KQ506" s="14"/>
      <c r="KR506" s="14"/>
      <c r="KS506" s="14"/>
      <c r="KT506" s="14"/>
      <c r="KU506" s="14"/>
      <c r="KV506" s="14"/>
      <c r="KW506" s="14"/>
      <c r="KX506" s="14"/>
      <c r="KY506" s="14"/>
      <c r="KZ506" s="14"/>
      <c r="LA506" s="14"/>
      <c r="LB506" s="14"/>
      <c r="LC506" s="14"/>
      <c r="LD506" s="14"/>
      <c r="LE506" s="14"/>
      <c r="LF506" s="14"/>
      <c r="LG506" s="14"/>
      <c r="LH506" s="14"/>
      <c r="LI506" s="14"/>
      <c r="LJ506" s="14"/>
      <c r="LK506" s="14"/>
      <c r="LL506" s="14"/>
      <c r="LM506" s="14"/>
      <c r="LN506" s="14"/>
      <c r="LO506" s="14"/>
      <c r="LP506" s="14"/>
      <c r="LQ506" s="14"/>
      <c r="LR506" s="14"/>
      <c r="LS506" s="14"/>
      <c r="LT506" s="14"/>
      <c r="LU506" s="14"/>
      <c r="LV506" s="14"/>
      <c r="LW506" s="14"/>
      <c r="LX506" s="14"/>
      <c r="LY506" s="14"/>
      <c r="LZ506" s="14"/>
      <c r="MA506" s="14"/>
      <c r="MB506" s="14"/>
      <c r="MC506" s="14"/>
      <c r="MD506" s="14"/>
      <c r="ME506" s="14"/>
      <c r="MF506" s="14"/>
      <c r="MG506" s="14"/>
      <c r="MH506" s="14"/>
      <c r="MI506" s="14"/>
      <c r="MJ506" s="14"/>
      <c r="MK506" s="14"/>
      <c r="ML506" s="14"/>
      <c r="MM506" s="14"/>
      <c r="MN506" s="14"/>
      <c r="MO506" s="14"/>
      <c r="MP506" s="14"/>
      <c r="MQ506" s="14"/>
      <c r="MR506" s="14"/>
      <c r="MS506" s="14"/>
      <c r="MT506" s="14"/>
      <c r="MU506" s="14"/>
      <c r="MV506" s="14"/>
      <c r="MW506" s="14"/>
      <c r="MX506" s="14"/>
      <c r="MY506" s="14"/>
      <c r="MZ506" s="14"/>
      <c r="NA506" s="14"/>
      <c r="NB506" s="14"/>
      <c r="NC506" s="14"/>
      <c r="ND506" s="14"/>
      <c r="NE506" s="14"/>
      <c r="NF506" s="14"/>
      <c r="NG506" s="14"/>
      <c r="NH506" s="14"/>
      <c r="NI506" s="14"/>
      <c r="NJ506" s="14"/>
      <c r="NK506" s="14"/>
      <c r="NL506" s="14"/>
      <c r="NM506" s="14"/>
      <c r="NN506" s="14"/>
      <c r="NO506" s="14"/>
      <c r="NP506" s="14"/>
      <c r="NQ506" s="14"/>
      <c r="NR506" s="14"/>
      <c r="NS506" s="14"/>
      <c r="NT506" s="14"/>
      <c r="NU506" s="14"/>
      <c r="NV506" s="14"/>
      <c r="NW506" s="14"/>
      <c r="NX506" s="14"/>
      <c r="NY506" s="14"/>
      <c r="NZ506" s="14"/>
      <c r="OA506" s="14"/>
      <c r="OB506" s="14"/>
      <c r="OC506" s="14"/>
      <c r="OD506" s="14"/>
      <c r="OE506" s="14"/>
      <c r="OF506" s="14"/>
      <c r="OG506" s="14"/>
      <c r="OH506" s="14"/>
      <c r="OI506" s="14"/>
      <c r="OJ506" s="14"/>
      <c r="OK506" s="14"/>
      <c r="OL506" s="14"/>
      <c r="OM506" s="14"/>
      <c r="ON506" s="14"/>
      <c r="OO506" s="14"/>
      <c r="OP506" s="14"/>
      <c r="OQ506" s="14"/>
      <c r="OR506" s="14"/>
      <c r="OS506" s="14"/>
      <c r="OT506" s="14"/>
      <c r="OU506" s="14"/>
      <c r="OV506" s="14"/>
      <c r="OW506" s="14"/>
      <c r="OX506" s="14"/>
      <c r="OY506" s="14"/>
      <c r="OZ506" s="14"/>
      <c r="PA506" s="14"/>
      <c r="PB506" s="14"/>
      <c r="PC506" s="14"/>
      <c r="PD506" s="14"/>
      <c r="PE506" s="14"/>
      <c r="PF506" s="14"/>
      <c r="PG506" s="14"/>
      <c r="PH506" s="14"/>
      <c r="PI506" s="14"/>
      <c r="PJ506" s="14"/>
      <c r="PK506" s="14"/>
      <c r="PL506" s="14"/>
      <c r="PM506" s="14"/>
      <c r="PN506" s="14"/>
      <c r="PO506" s="14"/>
      <c r="PP506" s="14"/>
      <c r="PQ506" s="14"/>
      <c r="PR506" s="14"/>
      <c r="PS506" s="14"/>
      <c r="PT506" s="14"/>
      <c r="PU506" s="14"/>
      <c r="PV506" s="14"/>
      <c r="PW506" s="14"/>
      <c r="PX506" s="14"/>
      <c r="PY506" s="14"/>
      <c r="PZ506" s="14"/>
      <c r="QA506" s="14"/>
      <c r="QB506" s="14"/>
      <c r="QC506" s="14"/>
      <c r="QD506" s="14"/>
      <c r="QE506" s="14"/>
      <c r="QF506" s="14"/>
      <c r="QG506" s="14"/>
      <c r="QH506" s="14"/>
      <c r="QI506" s="14"/>
      <c r="QJ506" s="14"/>
      <c r="QK506" s="14"/>
      <c r="QL506" s="14"/>
      <c r="QM506" s="14"/>
      <c r="QN506" s="14"/>
      <c r="QO506" s="14"/>
      <c r="QP506" s="14"/>
      <c r="QQ506" s="14"/>
      <c r="QR506" s="14"/>
      <c r="QS506" s="14"/>
      <c r="QT506" s="14"/>
      <c r="QU506" s="14"/>
      <c r="QV506" s="14"/>
      <c r="QW506" s="14"/>
      <c r="QX506" s="14"/>
      <c r="QY506" s="14"/>
      <c r="QZ506" s="14"/>
      <c r="RA506" s="14"/>
      <c r="RB506" s="14"/>
      <c r="RC506" s="14"/>
      <c r="RD506" s="14"/>
      <c r="RE506" s="14"/>
      <c r="RF506" s="14"/>
      <c r="RG506" s="14"/>
      <c r="RH506" s="14"/>
      <c r="RI506" s="14"/>
      <c r="RJ506" s="14"/>
      <c r="RK506" s="14"/>
      <c r="RL506" s="14"/>
      <c r="RM506" s="14"/>
      <c r="RN506" s="14"/>
      <c r="RO506" s="14"/>
      <c r="RP506" s="14"/>
      <c r="RQ506" s="14"/>
      <c r="RR506" s="14"/>
      <c r="RS506" s="14"/>
      <c r="RT506" s="14"/>
      <c r="RU506" s="14"/>
      <c r="RV506" s="14"/>
      <c r="RW506" s="14"/>
      <c r="RX506" s="14"/>
      <c r="RY506" s="14"/>
      <c r="RZ506" s="14"/>
      <c r="SA506" s="14"/>
      <c r="SB506" s="14"/>
      <c r="SC506" s="14"/>
      <c r="SD506" s="14"/>
      <c r="SE506" s="14"/>
      <c r="SF506" s="14"/>
      <c r="SG506" s="14"/>
      <c r="SH506" s="14"/>
      <c r="SI506" s="14"/>
      <c r="SJ506" s="14"/>
      <c r="SK506" s="14"/>
      <c r="SL506" s="14"/>
      <c r="SM506" s="14"/>
      <c r="SN506" s="14"/>
      <c r="SO506" s="14"/>
      <c r="SP506" s="14"/>
      <c r="SQ506" s="14"/>
      <c r="SR506" s="14"/>
      <c r="SS506" s="14"/>
      <c r="ST506" s="14"/>
      <c r="SU506" s="14"/>
      <c r="SV506" s="14"/>
      <c r="SW506" s="14"/>
      <c r="SX506" s="14"/>
      <c r="SY506" s="14"/>
      <c r="SZ506" s="14"/>
      <c r="TA506" s="14"/>
      <c r="TB506" s="14"/>
      <c r="TC506" s="14"/>
      <c r="TD506" s="14"/>
      <c r="TE506" s="14"/>
      <c r="TF506" s="14"/>
      <c r="TG506" s="14"/>
      <c r="TH506" s="14"/>
      <c r="TI506" s="14"/>
      <c r="TJ506" s="14"/>
      <c r="TK506" s="14"/>
      <c r="TL506" s="14"/>
      <c r="TM506" s="14"/>
      <c r="TN506" s="14"/>
      <c r="TO506" s="14"/>
      <c r="TP506" s="14"/>
      <c r="TQ506" s="14"/>
      <c r="TR506" s="14"/>
      <c r="TS506" s="14"/>
      <c r="TT506" s="14"/>
      <c r="TU506" s="14"/>
      <c r="TV506" s="14"/>
      <c r="TW506" s="14"/>
      <c r="TX506" s="14"/>
      <c r="TY506" s="14"/>
      <c r="TZ506" s="14"/>
      <c r="UA506" s="14"/>
      <c r="UB506" s="14"/>
      <c r="UC506" s="14"/>
      <c r="UD506" s="14"/>
      <c r="UE506" s="14"/>
      <c r="UF506" s="14"/>
      <c r="UG506" s="14"/>
      <c r="UH506" s="14"/>
      <c r="UI506" s="14"/>
      <c r="UJ506" s="14"/>
      <c r="UK506" s="14"/>
      <c r="UL506" s="14"/>
      <c r="UM506" s="14"/>
      <c r="UN506" s="14"/>
      <c r="UO506" s="14"/>
      <c r="UP506" s="14"/>
      <c r="UQ506" s="14"/>
      <c r="UR506" s="14"/>
      <c r="US506" s="14"/>
      <c r="UT506" s="14"/>
      <c r="UU506" s="14"/>
      <c r="UV506" s="14"/>
      <c r="UW506" s="14"/>
      <c r="UX506" s="14"/>
      <c r="UY506" s="14"/>
      <c r="UZ506" s="14"/>
      <c r="VA506" s="14"/>
      <c r="VB506" s="14"/>
      <c r="VC506" s="14"/>
      <c r="VD506" s="14"/>
      <c r="VE506" s="14"/>
      <c r="VF506" s="14"/>
      <c r="VG506" s="14"/>
      <c r="VH506" s="14"/>
      <c r="VI506" s="14"/>
      <c r="VJ506" s="14"/>
      <c r="VK506" s="14"/>
      <c r="VL506" s="14"/>
      <c r="VM506" s="14"/>
      <c r="VN506" s="14"/>
      <c r="VO506" s="14"/>
      <c r="VP506" s="14"/>
      <c r="VQ506" s="14"/>
      <c r="VR506" s="14"/>
      <c r="VS506" s="14"/>
      <c r="VT506" s="14"/>
      <c r="VU506" s="14"/>
      <c r="VV506" s="14"/>
      <c r="VW506" s="14"/>
      <c r="VX506" s="14"/>
      <c r="VY506" s="14"/>
      <c r="VZ506" s="14"/>
      <c r="WA506" s="14"/>
      <c r="WB506" s="14"/>
      <c r="WC506" s="14"/>
      <c r="WD506" s="14"/>
      <c r="WE506" s="14"/>
      <c r="WF506" s="14"/>
      <c r="WG506" s="14"/>
      <c r="WH506" s="14"/>
      <c r="WI506" s="14"/>
      <c r="WJ506" s="14"/>
      <c r="WK506" s="14"/>
      <c r="WL506" s="14"/>
      <c r="WM506" s="14"/>
      <c r="WN506" s="14"/>
      <c r="WO506" s="14"/>
      <c r="WP506" s="14"/>
      <c r="WQ506" s="14"/>
      <c r="WR506" s="14"/>
      <c r="WS506" s="14"/>
      <c r="WT506" s="14"/>
      <c r="WU506" s="14"/>
      <c r="WV506" s="14"/>
      <c r="WW506" s="14"/>
      <c r="WX506" s="14"/>
      <c r="WY506" s="14"/>
      <c r="WZ506" s="14"/>
      <c r="XA506" s="14"/>
      <c r="XB506" s="14"/>
      <c r="XC506" s="14"/>
      <c r="XD506" s="14"/>
      <c r="XE506" s="14"/>
      <c r="XF506" s="14"/>
      <c r="XG506" s="14"/>
      <c r="XH506" s="14"/>
      <c r="XI506" s="14"/>
      <c r="XJ506" s="14"/>
      <c r="XK506" s="14"/>
      <c r="XL506" s="14"/>
      <c r="XM506" s="14"/>
      <c r="XN506" s="14"/>
      <c r="XO506" s="14"/>
      <c r="XP506" s="14"/>
      <c r="XQ506" s="14"/>
      <c r="XR506" s="14"/>
      <c r="XS506" s="14"/>
      <c r="XT506" s="14"/>
      <c r="XU506" s="14"/>
      <c r="XV506" s="14"/>
      <c r="XW506" s="14"/>
      <c r="XX506" s="14"/>
      <c r="XY506" s="14"/>
      <c r="XZ506" s="14"/>
      <c r="YA506" s="14"/>
      <c r="YB506" s="14"/>
      <c r="YC506" s="14"/>
      <c r="YD506" s="14"/>
      <c r="YE506" s="14"/>
      <c r="YF506" s="14"/>
      <c r="YG506" s="14"/>
      <c r="YH506" s="14"/>
      <c r="YI506" s="14"/>
      <c r="YJ506" s="14"/>
      <c r="YK506" s="14"/>
      <c r="YL506" s="14"/>
      <c r="YM506" s="14"/>
      <c r="YN506" s="14"/>
      <c r="YO506" s="14"/>
      <c r="YP506" s="14"/>
      <c r="YQ506" s="14"/>
      <c r="YR506" s="14"/>
      <c r="YS506" s="14"/>
      <c r="YT506" s="14"/>
      <c r="YU506" s="14"/>
      <c r="YV506" s="14"/>
      <c r="YW506" s="14"/>
      <c r="YX506" s="14"/>
      <c r="YY506" s="14"/>
      <c r="YZ506" s="14"/>
      <c r="ZA506" s="14"/>
      <c r="ZB506" s="14"/>
      <c r="ZC506" s="14"/>
      <c r="ZD506" s="14"/>
      <c r="ZE506" s="14"/>
      <c r="ZF506" s="14"/>
      <c r="ZG506" s="14"/>
      <c r="ZH506" s="14"/>
      <c r="ZI506" s="14"/>
      <c r="ZJ506" s="14"/>
      <c r="ZK506" s="14"/>
      <c r="ZL506" s="14"/>
      <c r="ZM506" s="14"/>
      <c r="ZN506" s="14"/>
      <c r="ZO506" s="14"/>
      <c r="ZP506" s="14"/>
      <c r="ZQ506" s="14"/>
      <c r="ZR506" s="14"/>
      <c r="ZS506" s="14"/>
      <c r="ZT506" s="14"/>
      <c r="ZU506" s="14"/>
      <c r="ZV506" s="14"/>
      <c r="ZW506" s="14"/>
      <c r="ZX506" s="14"/>
      <c r="ZY506" s="14"/>
      <c r="ZZ506" s="14"/>
      <c r="AAA506" s="14"/>
      <c r="AAB506" s="14"/>
      <c r="AAC506" s="14"/>
      <c r="AAD506" s="14"/>
      <c r="AAE506" s="14"/>
      <c r="AAF506" s="14"/>
      <c r="AAG506" s="14"/>
      <c r="AAH506" s="14"/>
      <c r="AAI506" s="14"/>
      <c r="AAJ506" s="14"/>
      <c r="AAK506" s="14"/>
      <c r="AAL506" s="14"/>
      <c r="AAM506" s="14"/>
      <c r="AAN506" s="14"/>
      <c r="AAO506" s="14"/>
      <c r="AAP506" s="14"/>
      <c r="AAQ506" s="14"/>
      <c r="AAR506" s="14"/>
      <c r="AAS506" s="14"/>
      <c r="AAT506" s="14"/>
      <c r="AAU506" s="14"/>
      <c r="AAV506" s="14"/>
      <c r="AAW506" s="14"/>
      <c r="AAX506" s="14"/>
      <c r="AAY506" s="14"/>
      <c r="AAZ506" s="14"/>
      <c r="ABA506" s="14"/>
      <c r="ABB506" s="14"/>
      <c r="ABC506" s="14"/>
      <c r="ABD506" s="14"/>
      <c r="ABE506" s="14"/>
      <c r="ABF506" s="14"/>
      <c r="ABG506" s="14"/>
      <c r="ABH506" s="14"/>
      <c r="ABI506" s="14"/>
      <c r="ABJ506" s="14"/>
      <c r="ABK506" s="14"/>
      <c r="ABL506" s="14"/>
      <c r="ABM506" s="14"/>
      <c r="ABN506" s="14"/>
      <c r="ABO506" s="14"/>
      <c r="ABP506" s="14"/>
      <c r="ABQ506" s="14"/>
      <c r="ABR506" s="14"/>
      <c r="ABS506" s="14"/>
      <c r="ABT506" s="14"/>
      <c r="ABU506" s="14"/>
      <c r="ABV506" s="14"/>
      <c r="ABW506" s="14"/>
      <c r="ABX506" s="14"/>
      <c r="ABY506" s="14"/>
      <c r="ABZ506" s="14"/>
      <c r="ACA506" s="14"/>
      <c r="ACB506" s="14"/>
      <c r="ACC506" s="14"/>
      <c r="ACD506" s="14"/>
      <c r="ACE506" s="14"/>
      <c r="ACF506" s="14"/>
      <c r="ACG506" s="14"/>
      <c r="ACH506" s="14"/>
      <c r="ACI506" s="14"/>
      <c r="ACJ506" s="14"/>
      <c r="ACK506" s="14"/>
      <c r="ACL506" s="14"/>
      <c r="ACM506" s="14"/>
      <c r="ACN506" s="14"/>
      <c r="ACO506" s="14"/>
      <c r="ACP506" s="14"/>
      <c r="ACQ506" s="14"/>
      <c r="ACR506" s="14"/>
      <c r="ACS506" s="14"/>
      <c r="ACT506" s="14"/>
      <c r="ACU506" s="14"/>
      <c r="ACV506" s="14"/>
      <c r="ACW506" s="14"/>
      <c r="ACX506" s="14"/>
      <c r="ACY506" s="14"/>
      <c r="ACZ506" s="14"/>
      <c r="ADA506" s="14"/>
      <c r="ADB506" s="14"/>
      <c r="ADC506" s="14"/>
      <c r="ADD506" s="14"/>
      <c r="ADE506" s="14"/>
      <c r="ADF506" s="14"/>
      <c r="ADG506" s="14"/>
      <c r="ADH506" s="14"/>
      <c r="ADI506" s="14"/>
      <c r="ADJ506" s="14"/>
      <c r="ADK506" s="14"/>
      <c r="ADL506" s="14"/>
      <c r="ADM506" s="14"/>
      <c r="ADN506" s="14"/>
      <c r="ADO506" s="14"/>
      <c r="ADP506" s="14"/>
      <c r="ADQ506" s="14"/>
      <c r="ADR506" s="14"/>
      <c r="ADS506" s="14"/>
      <c r="ADT506" s="14"/>
      <c r="ADU506" s="14"/>
      <c r="ADV506" s="14"/>
      <c r="ADW506" s="14"/>
      <c r="ADX506" s="14"/>
      <c r="ADY506" s="14"/>
      <c r="ADZ506" s="14"/>
      <c r="AEA506" s="14"/>
      <c r="AEB506" s="14"/>
      <c r="AEC506" s="14"/>
      <c r="AED506" s="14"/>
      <c r="AEE506" s="14"/>
      <c r="AEF506" s="14"/>
      <c r="AEG506" s="14"/>
      <c r="AEH506" s="14"/>
      <c r="AEI506" s="14"/>
      <c r="AEJ506" s="14"/>
      <c r="AEK506" s="14"/>
      <c r="AEL506" s="14"/>
      <c r="AEM506" s="14"/>
      <c r="AEN506" s="14"/>
      <c r="AEO506" s="14"/>
      <c r="AEP506" s="14"/>
      <c r="AEQ506" s="14"/>
      <c r="AER506" s="14"/>
      <c r="AES506" s="14"/>
      <c r="AET506" s="14"/>
      <c r="AEU506" s="14"/>
      <c r="AEV506" s="14"/>
      <c r="AEW506" s="14"/>
      <c r="AEX506" s="14"/>
      <c r="AEY506" s="14"/>
      <c r="AEZ506" s="14"/>
      <c r="AFA506" s="14"/>
      <c r="AFB506" s="14"/>
      <c r="AFC506" s="14"/>
      <c r="AFD506" s="14"/>
      <c r="AFE506" s="14"/>
      <c r="AFF506" s="14"/>
      <c r="AFG506" s="14"/>
      <c r="AFH506" s="14"/>
      <c r="AFI506" s="14"/>
      <c r="AFJ506" s="14"/>
      <c r="AFK506" s="14"/>
      <c r="AFL506" s="14"/>
      <c r="AFM506" s="14"/>
      <c r="AFN506" s="14"/>
      <c r="AFO506" s="14"/>
      <c r="AFP506" s="14"/>
      <c r="AFQ506" s="14"/>
      <c r="AFR506" s="14"/>
      <c r="AFS506" s="14"/>
      <c r="AFT506" s="14"/>
      <c r="AFU506" s="14"/>
      <c r="AFV506" s="14"/>
      <c r="AFW506" s="14"/>
      <c r="AFX506" s="14"/>
      <c r="AFY506" s="14"/>
      <c r="AFZ506" s="14"/>
      <c r="AGA506" s="14"/>
      <c r="AGB506" s="14"/>
      <c r="AGC506" s="14"/>
      <c r="AGD506" s="14"/>
      <c r="AGE506" s="14"/>
      <c r="AGF506" s="14"/>
      <c r="AGG506" s="14"/>
      <c r="AGH506" s="14"/>
      <c r="AGI506" s="14"/>
      <c r="AGJ506" s="14"/>
      <c r="AGK506" s="14"/>
      <c r="AGL506" s="14"/>
      <c r="AGM506" s="14"/>
      <c r="AGN506" s="14"/>
      <c r="AGO506" s="14"/>
      <c r="AGP506" s="14"/>
      <c r="AGQ506" s="14"/>
      <c r="AGR506" s="14"/>
      <c r="AGS506" s="14"/>
      <c r="AGT506" s="14"/>
      <c r="AGU506" s="14"/>
      <c r="AGV506" s="14"/>
      <c r="AGW506" s="14"/>
      <c r="AGX506" s="14"/>
      <c r="AGY506" s="14"/>
      <c r="AGZ506" s="14"/>
      <c r="AHA506" s="14"/>
      <c r="AHB506" s="14"/>
      <c r="AHC506" s="14"/>
      <c r="AHD506" s="14"/>
      <c r="AHE506" s="14"/>
      <c r="AHF506" s="14"/>
      <c r="AHG506" s="14"/>
      <c r="AHH506" s="14"/>
      <c r="AHI506" s="14"/>
      <c r="AHJ506" s="14"/>
      <c r="AHK506" s="14"/>
      <c r="AHL506" s="14"/>
      <c r="AHM506" s="14"/>
      <c r="AHN506" s="14"/>
      <c r="AHO506" s="14"/>
      <c r="AHP506" s="14"/>
      <c r="AHQ506" s="14"/>
      <c r="AHR506" s="14"/>
      <c r="AHS506" s="14"/>
      <c r="AHT506" s="14"/>
      <c r="AHU506" s="14"/>
      <c r="AHV506" s="14"/>
      <c r="AHW506" s="14"/>
      <c r="AHX506" s="14"/>
      <c r="AHY506" s="14"/>
      <c r="AHZ506" s="14"/>
      <c r="AIA506" s="14"/>
      <c r="AIB506" s="14"/>
      <c r="AIC506" s="14"/>
      <c r="AID506" s="14"/>
      <c r="AIE506" s="14"/>
      <c r="AIF506" s="14"/>
      <c r="AIG506" s="14"/>
      <c r="AIH506" s="14"/>
      <c r="AII506" s="14"/>
      <c r="AIJ506" s="14"/>
      <c r="AIK506" s="14"/>
      <c r="AIL506" s="14"/>
      <c r="AIM506" s="14"/>
      <c r="AIN506" s="14"/>
      <c r="AIO506" s="14"/>
      <c r="AIP506" s="14"/>
      <c r="AIQ506" s="14"/>
      <c r="AIR506" s="14"/>
      <c r="AIS506" s="14"/>
      <c r="AIT506" s="14"/>
      <c r="AIU506" s="14"/>
      <c r="AIV506" s="14"/>
      <c r="AIW506" s="14"/>
      <c r="AIX506" s="14"/>
      <c r="AIY506" s="14"/>
      <c r="AIZ506" s="14"/>
      <c r="AJA506" s="14"/>
      <c r="AJB506" s="14"/>
      <c r="AJC506" s="14"/>
      <c r="AJD506" s="14"/>
      <c r="AJE506" s="14"/>
      <c r="AJF506" s="14"/>
      <c r="AJG506" s="14"/>
      <c r="AJH506" s="14"/>
      <c r="AJI506" s="14"/>
      <c r="AJJ506" s="14"/>
      <c r="AJK506" s="14"/>
      <c r="AJL506" s="14"/>
      <c r="AJM506" s="14"/>
      <c r="AJN506" s="14"/>
      <c r="AJO506" s="14"/>
      <c r="AJP506" s="14"/>
      <c r="AJQ506" s="14"/>
      <c r="AJR506" s="14"/>
      <c r="AJS506" s="14"/>
      <c r="AJT506" s="14"/>
      <c r="AJU506" s="14"/>
      <c r="AJV506" s="14"/>
      <c r="AJW506" s="14"/>
      <c r="AJX506" s="14"/>
      <c r="AJY506" s="14"/>
      <c r="AJZ506" s="14"/>
      <c r="AKA506" s="14"/>
      <c r="AKB506" s="14"/>
      <c r="AKC506" s="14"/>
      <c r="AKD506" s="14"/>
      <c r="AKE506" s="14"/>
      <c r="AKF506" s="14"/>
      <c r="AKG506" s="14"/>
      <c r="AKH506" s="14"/>
      <c r="AKI506" s="14"/>
      <c r="AKJ506" s="14"/>
      <c r="AKK506" s="14"/>
      <c r="AKL506" s="14"/>
      <c r="AKM506" s="14"/>
      <c r="AKN506" s="14"/>
      <c r="AKO506" s="14"/>
      <c r="AKP506" s="14"/>
      <c r="AKQ506" s="14"/>
      <c r="AKR506" s="14"/>
      <c r="AKS506" s="14"/>
      <c r="AKT506" s="14"/>
      <c r="AKU506" s="14"/>
      <c r="AKV506" s="14"/>
      <c r="AKW506" s="14"/>
      <c r="AKX506" s="14"/>
      <c r="AKY506" s="14"/>
      <c r="AKZ506" s="14"/>
      <c r="ALA506" s="14"/>
      <c r="ALB506" s="14"/>
      <c r="ALC506" s="14"/>
      <c r="ALD506" s="14"/>
      <c r="ALE506" s="14"/>
      <c r="ALF506" s="14"/>
      <c r="ALG506" s="14"/>
      <c r="ALH506" s="14"/>
      <c r="ALI506" s="14"/>
      <c r="ALJ506" s="14"/>
      <c r="ALK506" s="14"/>
      <c r="ALL506" s="14"/>
      <c r="ALM506" s="14"/>
      <c r="ALN506" s="14"/>
      <c r="ALO506" s="14"/>
      <c r="ALP506" s="14"/>
      <c r="ALQ506" s="14"/>
      <c r="ALR506" s="14"/>
      <c r="ALS506" s="14"/>
      <c r="ALT506" s="14"/>
      <c r="ALU506" s="14"/>
      <c r="ALV506" s="14"/>
      <c r="ALW506" s="14"/>
      <c r="ALX506" s="14"/>
      <c r="ALY506" s="14"/>
      <c r="ALZ506" s="14"/>
      <c r="AMA506" s="14"/>
      <c r="AMB506" s="14"/>
      <c r="AMC506" s="14"/>
      <c r="AMD506" s="14"/>
      <c r="AME506" s="14"/>
      <c r="AMF506" s="14"/>
      <c r="AMG506" s="14"/>
      <c r="AMH506" s="14"/>
      <c r="AMI506" s="14"/>
      <c r="AMJ506" s="14"/>
      <c r="AMK506" s="14"/>
      <c r="AML506" s="14"/>
      <c r="AMM506" s="14"/>
      <c r="AMN506" s="14"/>
      <c r="AMO506" s="14"/>
      <c r="AMP506" s="14"/>
      <c r="AMQ506" s="14"/>
      <c r="AMR506" s="14"/>
      <c r="AMS506" s="14"/>
      <c r="AMT506" s="14"/>
      <c r="AMU506" s="14"/>
      <c r="AMV506" s="14"/>
      <c r="AMW506" s="14"/>
      <c r="AMX506" s="14"/>
      <c r="AMY506" s="14"/>
      <c r="AMZ506" s="14"/>
      <c r="ANA506" s="14"/>
      <c r="ANB506" s="14"/>
      <c r="ANC506" s="14"/>
      <c r="AND506" s="14"/>
      <c r="ANE506" s="14"/>
      <c r="ANF506" s="14"/>
      <c r="ANG506" s="14"/>
      <c r="ANH506" s="14"/>
      <c r="ANI506" s="14"/>
      <c r="ANJ506" s="14"/>
      <c r="ANK506" s="14"/>
      <c r="ANL506" s="14"/>
      <c r="ANM506" s="14"/>
      <c r="ANN506" s="14"/>
      <c r="ANO506" s="14"/>
      <c r="ANP506" s="14"/>
      <c r="ANQ506" s="14"/>
      <c r="ANR506" s="14"/>
      <c r="ANS506" s="14"/>
      <c r="ANT506" s="14"/>
      <c r="ANU506" s="14"/>
      <c r="ANV506" s="14"/>
      <c r="ANW506" s="14"/>
      <c r="ANX506" s="14"/>
      <c r="ANY506" s="14"/>
      <c r="ANZ506" s="14"/>
      <c r="AOA506" s="14"/>
      <c r="AOB506" s="14"/>
      <c r="AOC506" s="14"/>
      <c r="AOD506" s="14"/>
      <c r="AOE506" s="14"/>
      <c r="AOF506" s="14"/>
      <c r="AOG506" s="14"/>
      <c r="AOH506" s="14"/>
      <c r="AOI506" s="14"/>
      <c r="AOJ506" s="14"/>
      <c r="AOK506" s="14"/>
      <c r="AOL506" s="14"/>
      <c r="AOM506" s="14"/>
      <c r="AON506" s="14"/>
      <c r="AOO506" s="14"/>
      <c r="AOP506" s="14"/>
      <c r="AOQ506" s="14"/>
      <c r="AOR506" s="14"/>
      <c r="AOS506" s="14"/>
      <c r="AOT506" s="14"/>
      <c r="AOU506" s="14"/>
      <c r="AOV506" s="14"/>
      <c r="AOW506" s="14"/>
      <c r="AOX506" s="14"/>
      <c r="AOY506" s="14"/>
      <c r="AOZ506" s="14"/>
      <c r="APA506" s="14"/>
      <c r="APB506" s="14"/>
      <c r="APC506" s="14"/>
      <c r="APD506" s="14"/>
      <c r="APE506" s="14"/>
      <c r="APF506" s="14"/>
      <c r="APG506" s="14"/>
      <c r="APH506" s="14"/>
      <c r="API506" s="14"/>
      <c r="APJ506" s="14"/>
      <c r="APK506" s="14"/>
      <c r="APL506" s="14"/>
      <c r="APM506" s="14"/>
      <c r="APN506" s="14"/>
      <c r="APO506" s="14"/>
      <c r="APP506" s="14"/>
      <c r="APQ506" s="14"/>
      <c r="APR506" s="14"/>
      <c r="APS506" s="14"/>
      <c r="APT506" s="14"/>
      <c r="APU506" s="14"/>
      <c r="APV506" s="14"/>
      <c r="APW506" s="14"/>
      <c r="APX506" s="14"/>
      <c r="APY506" s="14"/>
      <c r="APZ506" s="14"/>
      <c r="AQA506" s="14"/>
      <c r="AQB506" s="14"/>
      <c r="AQC506" s="14"/>
      <c r="AQD506" s="14"/>
      <c r="AQE506" s="14"/>
      <c r="AQF506" s="14"/>
      <c r="AQG506" s="14"/>
      <c r="AQH506" s="14"/>
      <c r="AQI506" s="14"/>
      <c r="AQJ506" s="14"/>
      <c r="AQK506" s="14"/>
      <c r="AQL506" s="14"/>
      <c r="AQM506" s="14"/>
      <c r="AQN506" s="14"/>
      <c r="AQO506" s="14"/>
      <c r="AQP506" s="14"/>
      <c r="AQQ506" s="14"/>
      <c r="AQR506" s="14"/>
      <c r="AQS506" s="14"/>
      <c r="AQT506" s="14"/>
      <c r="AQU506" s="14"/>
      <c r="AQV506" s="14"/>
      <c r="AQW506" s="14"/>
      <c r="AQX506" s="14"/>
      <c r="AQY506" s="14"/>
      <c r="AQZ506" s="14"/>
      <c r="ARA506" s="14"/>
      <c r="ARB506" s="14"/>
      <c r="ARC506" s="14"/>
      <c r="ARD506" s="14"/>
      <c r="ARE506" s="14"/>
      <c r="ARF506" s="14"/>
      <c r="ARG506" s="14"/>
      <c r="ARH506" s="14"/>
      <c r="ARI506" s="14"/>
      <c r="ARJ506" s="14"/>
      <c r="ARK506" s="14"/>
      <c r="ARL506" s="14"/>
      <c r="ARM506" s="14"/>
      <c r="ARN506" s="14"/>
      <c r="ARO506" s="14"/>
      <c r="ARP506" s="14"/>
      <c r="ARQ506" s="14"/>
      <c r="ARR506" s="14"/>
      <c r="ARS506" s="14"/>
      <c r="ART506" s="14"/>
      <c r="ARU506" s="14"/>
      <c r="ARV506" s="14"/>
      <c r="ARW506" s="14"/>
      <c r="ARX506" s="14"/>
      <c r="ARY506" s="14"/>
      <c r="ARZ506" s="14"/>
      <c r="ASA506" s="14"/>
      <c r="ASB506" s="14"/>
      <c r="ASC506" s="14"/>
      <c r="ASD506" s="14"/>
      <c r="ASE506" s="14"/>
      <c r="ASF506" s="14"/>
      <c r="ASG506" s="14"/>
      <c r="ASH506" s="14"/>
      <c r="ASI506" s="14"/>
      <c r="ASJ506" s="14"/>
      <c r="ASK506" s="14"/>
      <c r="ASL506" s="14"/>
      <c r="ASM506" s="14"/>
      <c r="ASN506" s="14"/>
      <c r="ASO506" s="14"/>
      <c r="ASP506" s="14"/>
      <c r="ASQ506" s="14"/>
      <c r="ASR506" s="14"/>
      <c r="ASS506" s="14"/>
      <c r="AST506" s="14"/>
      <c r="ASU506" s="14"/>
      <c r="ASV506" s="14"/>
      <c r="ASW506" s="14"/>
      <c r="ASX506" s="14"/>
      <c r="ASY506" s="14"/>
      <c r="ASZ506" s="14"/>
      <c r="ATA506" s="14"/>
      <c r="ATB506" s="14"/>
      <c r="ATC506" s="14"/>
      <c r="ATD506" s="14"/>
      <c r="ATE506" s="14"/>
      <c r="ATF506" s="14"/>
      <c r="ATG506" s="14"/>
      <c r="ATH506" s="14"/>
      <c r="ATI506" s="14"/>
      <c r="ATJ506" s="14"/>
      <c r="ATK506" s="14"/>
      <c r="ATL506" s="14"/>
      <c r="ATM506" s="14"/>
      <c r="ATN506" s="14"/>
      <c r="ATO506" s="14"/>
      <c r="ATP506" s="14"/>
      <c r="ATQ506" s="14"/>
      <c r="ATR506" s="14"/>
      <c r="ATS506" s="14"/>
      <c r="ATT506" s="14"/>
      <c r="ATU506" s="14"/>
      <c r="ATV506" s="14"/>
      <c r="ATW506" s="14"/>
      <c r="ATX506" s="14"/>
      <c r="ATY506" s="14"/>
      <c r="ATZ506" s="14"/>
      <c r="AUA506" s="14"/>
      <c r="AUB506" s="14"/>
      <c r="AUC506" s="14"/>
      <c r="AUD506" s="14"/>
      <c r="AUE506" s="14"/>
      <c r="AUF506" s="14"/>
      <c r="AUG506" s="14"/>
      <c r="AUH506" s="14"/>
      <c r="AUI506" s="14"/>
      <c r="AUJ506" s="14"/>
      <c r="AUK506" s="14"/>
      <c r="AUL506" s="14"/>
      <c r="AUM506" s="14"/>
      <c r="AUN506" s="14"/>
      <c r="AUO506" s="14"/>
      <c r="AUP506" s="14"/>
      <c r="AUQ506" s="14"/>
      <c r="AUR506" s="14"/>
      <c r="AUS506" s="14"/>
      <c r="AUT506" s="14"/>
      <c r="AUU506" s="14"/>
      <c r="AUV506" s="14"/>
      <c r="AUW506" s="14"/>
      <c r="AUX506" s="14"/>
      <c r="AUY506" s="14"/>
      <c r="AUZ506" s="14"/>
      <c r="AVA506" s="14"/>
      <c r="AVB506" s="14"/>
      <c r="AVC506" s="14"/>
      <c r="AVD506" s="14"/>
      <c r="AVE506" s="14"/>
      <c r="AVF506" s="14"/>
      <c r="AVG506" s="14"/>
      <c r="AVH506" s="14"/>
      <c r="AVI506" s="14"/>
      <c r="AVJ506" s="14"/>
      <c r="AVK506" s="14"/>
      <c r="AVL506" s="14"/>
      <c r="AVM506" s="14"/>
      <c r="AVN506" s="14"/>
      <c r="AVO506" s="14"/>
      <c r="AVP506" s="14"/>
      <c r="AVQ506" s="14"/>
      <c r="AVR506" s="14"/>
      <c r="AVS506" s="14"/>
      <c r="AVT506" s="14"/>
      <c r="AVU506" s="14"/>
      <c r="AVV506" s="14"/>
      <c r="AVW506" s="14"/>
      <c r="AVX506" s="14"/>
      <c r="AVY506" s="14"/>
      <c r="AVZ506" s="14"/>
      <c r="AWA506" s="14"/>
      <c r="AWB506" s="14"/>
      <c r="AWC506" s="14"/>
      <c r="AWD506" s="14"/>
      <c r="AWE506" s="14"/>
      <c r="AWF506" s="14"/>
      <c r="AWG506" s="14"/>
      <c r="AWH506" s="14"/>
      <c r="AWI506" s="14"/>
      <c r="AWJ506" s="14"/>
      <c r="AWK506" s="14"/>
      <c r="AWL506" s="14"/>
      <c r="AWM506" s="14"/>
      <c r="AWN506" s="14"/>
      <c r="AWO506" s="14"/>
      <c r="AWP506" s="14"/>
      <c r="AWQ506" s="14"/>
      <c r="AWR506" s="14"/>
      <c r="AWS506" s="14"/>
      <c r="AWT506" s="14"/>
      <c r="AWU506" s="14"/>
      <c r="AWV506" s="14"/>
      <c r="AWW506" s="14"/>
      <c r="AWX506" s="14"/>
      <c r="AWY506" s="14"/>
      <c r="AWZ506" s="14"/>
      <c r="AXA506" s="14"/>
      <c r="AXB506" s="14"/>
      <c r="AXC506" s="14"/>
      <c r="AXD506" s="14"/>
      <c r="AXE506" s="14"/>
      <c r="AXF506" s="14"/>
      <c r="AXG506" s="14"/>
      <c r="AXH506" s="14"/>
      <c r="AXI506" s="14"/>
      <c r="AXJ506" s="14"/>
      <c r="AXK506" s="14"/>
      <c r="AXL506" s="14"/>
      <c r="AXM506" s="14"/>
      <c r="AXN506" s="14"/>
      <c r="AXO506" s="14"/>
      <c r="AXP506" s="14"/>
      <c r="AXQ506" s="14"/>
      <c r="AXR506" s="14"/>
      <c r="AXS506" s="14"/>
      <c r="AXT506" s="14"/>
      <c r="AXU506" s="14"/>
      <c r="AXV506" s="14"/>
      <c r="AXW506" s="14"/>
      <c r="AXX506" s="14"/>
      <c r="AXY506" s="14"/>
      <c r="AXZ506" s="14"/>
      <c r="AYA506" s="14"/>
      <c r="AYB506" s="14"/>
      <c r="AYC506" s="14"/>
      <c r="AYD506" s="14"/>
      <c r="AYE506" s="14"/>
      <c r="AYF506" s="14"/>
      <c r="AYG506" s="14"/>
      <c r="AYH506" s="14"/>
      <c r="AYI506" s="14"/>
      <c r="AYJ506" s="14"/>
      <c r="AYK506" s="14"/>
      <c r="AYL506" s="14"/>
      <c r="AYM506" s="14"/>
      <c r="AYN506" s="14"/>
      <c r="AYO506" s="14"/>
      <c r="AYP506" s="14"/>
      <c r="AYQ506" s="14"/>
      <c r="AYR506" s="14"/>
      <c r="AYS506" s="14"/>
      <c r="AYT506" s="14"/>
      <c r="AYU506" s="14"/>
      <c r="AYV506" s="14"/>
      <c r="AYW506" s="14"/>
      <c r="AYX506" s="14"/>
      <c r="AYY506" s="14"/>
      <c r="AYZ506" s="14"/>
      <c r="AZA506" s="14"/>
      <c r="AZB506" s="14"/>
      <c r="AZC506" s="14"/>
      <c r="AZD506" s="14"/>
      <c r="AZE506" s="14"/>
      <c r="AZF506" s="14"/>
      <c r="AZG506" s="14"/>
      <c r="AZH506" s="14"/>
      <c r="AZI506" s="14"/>
      <c r="AZJ506" s="14"/>
      <c r="AZK506" s="14"/>
      <c r="AZL506" s="14"/>
      <c r="AZM506" s="14"/>
      <c r="AZN506" s="14"/>
      <c r="AZO506" s="14"/>
      <c r="AZP506" s="14"/>
      <c r="AZQ506" s="14"/>
      <c r="AZR506" s="14"/>
      <c r="AZS506" s="14"/>
      <c r="AZT506" s="14"/>
      <c r="AZU506" s="14"/>
      <c r="AZV506" s="14"/>
      <c r="AZW506" s="14"/>
      <c r="AZX506" s="14"/>
      <c r="AZY506" s="14"/>
      <c r="AZZ506" s="14"/>
      <c r="BAA506" s="14"/>
      <c r="BAB506" s="14"/>
      <c r="BAC506" s="14"/>
      <c r="BAD506" s="14"/>
      <c r="BAE506" s="14"/>
      <c r="BAF506" s="14"/>
      <c r="BAG506" s="14"/>
      <c r="BAH506" s="14"/>
      <c r="BAI506" s="14"/>
      <c r="BAJ506" s="14"/>
      <c r="BAK506" s="14"/>
      <c r="BAL506" s="14"/>
      <c r="BAM506" s="14"/>
      <c r="BAN506" s="14"/>
      <c r="BAO506" s="14"/>
      <c r="BAP506" s="14"/>
      <c r="BAQ506" s="14"/>
      <c r="BAR506" s="14"/>
      <c r="BAS506" s="14"/>
      <c r="BAT506" s="14"/>
      <c r="BAU506" s="14"/>
      <c r="BAV506" s="14"/>
      <c r="BAW506" s="14"/>
      <c r="BAX506" s="14"/>
      <c r="BAY506" s="14"/>
      <c r="BAZ506" s="14"/>
      <c r="BBA506" s="14"/>
      <c r="BBB506" s="14"/>
      <c r="BBC506" s="14"/>
      <c r="BBD506" s="14"/>
      <c r="BBE506" s="14"/>
      <c r="BBF506" s="14"/>
      <c r="BBG506" s="14"/>
      <c r="BBH506" s="14"/>
      <c r="BBI506" s="14"/>
      <c r="BBJ506" s="14"/>
      <c r="BBK506" s="14"/>
      <c r="BBL506" s="14"/>
      <c r="BBM506" s="14"/>
      <c r="BBN506" s="14"/>
      <c r="BBO506" s="14"/>
      <c r="BBP506" s="14"/>
      <c r="BBQ506" s="14"/>
      <c r="BBR506" s="14"/>
      <c r="BBS506" s="14"/>
      <c r="BBT506" s="14"/>
      <c r="BBU506" s="14"/>
      <c r="BBV506" s="14"/>
      <c r="BBW506" s="14"/>
      <c r="BBX506" s="14"/>
      <c r="BBY506" s="14"/>
      <c r="BBZ506" s="14"/>
      <c r="BCA506" s="14"/>
      <c r="BCB506" s="14"/>
      <c r="BCC506" s="14"/>
      <c r="BCD506" s="14"/>
      <c r="BCE506" s="14"/>
      <c r="BCF506" s="14"/>
      <c r="BCG506" s="14"/>
      <c r="BCH506" s="14"/>
      <c r="BCI506" s="14"/>
      <c r="BCJ506" s="14"/>
      <c r="BCK506" s="14"/>
      <c r="BCL506" s="14"/>
      <c r="BCM506" s="14"/>
      <c r="BCN506" s="14"/>
      <c r="BCO506" s="14"/>
      <c r="BCP506" s="14"/>
      <c r="BCQ506" s="14"/>
      <c r="BCR506" s="14"/>
      <c r="BCS506" s="14"/>
      <c r="BCT506" s="14"/>
      <c r="BCU506" s="14"/>
      <c r="BCV506" s="14"/>
      <c r="BCW506" s="14"/>
      <c r="BCX506" s="14"/>
      <c r="BCY506" s="14"/>
      <c r="BCZ506" s="14"/>
      <c r="BDA506" s="14"/>
      <c r="BDB506" s="14"/>
      <c r="BDC506" s="14"/>
      <c r="BDD506" s="14"/>
      <c r="BDE506" s="14"/>
      <c r="BDF506" s="14"/>
      <c r="BDG506" s="14"/>
      <c r="BDH506" s="14"/>
      <c r="BDI506" s="14"/>
      <c r="BDJ506" s="14"/>
      <c r="BDK506" s="14"/>
      <c r="BDL506" s="14"/>
      <c r="BDM506" s="14"/>
      <c r="BDN506" s="14"/>
      <c r="BDO506" s="14"/>
      <c r="BDP506" s="14"/>
      <c r="BDQ506" s="14"/>
      <c r="BDR506" s="14"/>
      <c r="BDS506" s="14"/>
      <c r="BDT506" s="14"/>
      <c r="BDU506" s="14"/>
      <c r="BDV506" s="14"/>
      <c r="BDW506" s="14"/>
      <c r="BDX506" s="14"/>
      <c r="BDY506" s="14"/>
      <c r="BDZ506" s="14"/>
      <c r="BEA506" s="14"/>
      <c r="BEB506" s="14"/>
      <c r="BEC506" s="14"/>
      <c r="BED506" s="14"/>
      <c r="BEE506" s="14"/>
      <c r="BEF506" s="14"/>
      <c r="BEG506" s="14"/>
      <c r="BEH506" s="14"/>
      <c r="BEI506" s="14"/>
      <c r="BEJ506" s="14"/>
      <c r="BEK506" s="14"/>
      <c r="BEL506" s="14"/>
      <c r="BEM506" s="14"/>
      <c r="BEN506" s="14"/>
      <c r="BEO506" s="14"/>
      <c r="BEP506" s="14"/>
      <c r="BEQ506" s="14"/>
      <c r="BER506" s="14"/>
      <c r="BES506" s="14"/>
      <c r="BET506" s="14"/>
      <c r="BEU506" s="14"/>
      <c r="BEV506" s="14"/>
      <c r="BEW506" s="14"/>
      <c r="BEX506" s="14"/>
      <c r="BEY506" s="14"/>
      <c r="BEZ506" s="14"/>
      <c r="BFA506" s="14"/>
      <c r="BFB506" s="14"/>
      <c r="BFC506" s="14"/>
      <c r="BFD506" s="14"/>
      <c r="BFE506" s="14"/>
      <c r="BFF506" s="14"/>
      <c r="BFG506" s="14"/>
      <c r="BFH506" s="14"/>
      <c r="BFI506" s="14"/>
      <c r="BFJ506" s="14"/>
      <c r="BFK506" s="14"/>
      <c r="BFL506" s="14"/>
      <c r="BFM506" s="14"/>
      <c r="BFN506" s="14"/>
      <c r="BFO506" s="14"/>
      <c r="BFP506" s="14"/>
      <c r="BFQ506" s="14"/>
      <c r="BFR506" s="14"/>
      <c r="BFS506" s="14"/>
      <c r="BFT506" s="14"/>
      <c r="BFU506" s="14"/>
      <c r="BFV506" s="14"/>
      <c r="BFW506" s="14"/>
      <c r="BFX506" s="14"/>
      <c r="BFY506" s="14"/>
      <c r="BFZ506" s="14"/>
      <c r="BGA506" s="14"/>
      <c r="BGB506" s="14"/>
      <c r="BGC506" s="14"/>
      <c r="BGD506" s="14"/>
      <c r="BGE506" s="14"/>
      <c r="BGF506" s="14"/>
      <c r="BGG506" s="14"/>
      <c r="BGH506" s="14"/>
      <c r="BGI506" s="14"/>
      <c r="BGJ506" s="14"/>
      <c r="BGK506" s="14"/>
      <c r="BGL506" s="14"/>
      <c r="BGM506" s="14"/>
      <c r="BGN506" s="14"/>
      <c r="BGO506" s="14"/>
      <c r="BGP506" s="14"/>
      <c r="BGQ506" s="14"/>
      <c r="BGR506" s="14"/>
      <c r="BGS506" s="14"/>
      <c r="BGT506" s="14"/>
      <c r="BGU506" s="14"/>
      <c r="BGV506" s="14"/>
      <c r="BGW506" s="14"/>
      <c r="BGX506" s="14"/>
      <c r="BGY506" s="14"/>
      <c r="BGZ506" s="14"/>
      <c r="BHA506" s="14"/>
      <c r="BHB506" s="14"/>
      <c r="BHC506" s="14"/>
      <c r="BHD506" s="14"/>
      <c r="BHE506" s="14"/>
      <c r="BHF506" s="14"/>
      <c r="BHG506" s="14"/>
      <c r="BHH506" s="14"/>
      <c r="BHI506" s="14"/>
      <c r="BHJ506" s="14"/>
      <c r="BHK506" s="14"/>
      <c r="BHL506" s="14"/>
      <c r="BHM506" s="14"/>
      <c r="BHN506" s="14"/>
      <c r="BHO506" s="14"/>
      <c r="BHP506" s="14"/>
      <c r="BHQ506" s="14"/>
      <c r="BHR506" s="14"/>
      <c r="BHS506" s="14"/>
      <c r="BHT506" s="14"/>
      <c r="BHU506" s="14"/>
      <c r="BHV506" s="14"/>
      <c r="BHW506" s="14"/>
      <c r="BHX506" s="14"/>
      <c r="BHY506" s="14"/>
      <c r="BHZ506" s="14"/>
      <c r="BIA506" s="14"/>
      <c r="BIB506" s="14"/>
      <c r="BIC506" s="14"/>
      <c r="BID506" s="14"/>
      <c r="BIE506" s="14"/>
      <c r="BIF506" s="14"/>
      <c r="BIG506" s="14"/>
      <c r="BIH506" s="14"/>
      <c r="BII506" s="14"/>
      <c r="BIJ506" s="14"/>
      <c r="BIK506" s="14"/>
      <c r="BIL506" s="14"/>
      <c r="BIM506" s="14"/>
      <c r="BIN506" s="14"/>
      <c r="BIO506" s="14"/>
      <c r="BIP506" s="14"/>
      <c r="BIQ506" s="14"/>
      <c r="BIR506" s="14"/>
      <c r="BIS506" s="14"/>
      <c r="BIT506" s="14"/>
      <c r="BIU506" s="14"/>
      <c r="BIV506" s="14"/>
      <c r="BIW506" s="14"/>
      <c r="BIX506" s="14"/>
      <c r="BIY506" s="14"/>
      <c r="BIZ506" s="14"/>
      <c r="BJA506" s="14"/>
      <c r="BJB506" s="14"/>
      <c r="BJC506" s="14"/>
      <c r="BJD506" s="14"/>
      <c r="BJE506" s="14"/>
      <c r="BJF506" s="14"/>
      <c r="BJG506" s="14"/>
      <c r="BJH506" s="14"/>
      <c r="BJI506" s="14"/>
      <c r="BJJ506" s="14"/>
      <c r="BJK506" s="14"/>
      <c r="BJL506" s="14"/>
      <c r="BJM506" s="14"/>
      <c r="BJN506" s="14"/>
      <c r="BJO506" s="14"/>
      <c r="BJP506" s="14"/>
      <c r="BJQ506" s="14"/>
      <c r="BJR506" s="14"/>
      <c r="BJS506" s="14"/>
      <c r="BJT506" s="14"/>
      <c r="BJU506" s="14"/>
      <c r="BJV506" s="14"/>
      <c r="BJW506" s="14"/>
      <c r="BJX506" s="14"/>
      <c r="BJY506" s="14"/>
      <c r="BJZ506" s="14"/>
      <c r="BKA506" s="14"/>
      <c r="BKB506" s="14"/>
      <c r="BKC506" s="14"/>
      <c r="BKD506" s="14"/>
      <c r="BKE506" s="14"/>
      <c r="BKF506" s="14"/>
      <c r="BKG506" s="14"/>
      <c r="BKH506" s="14"/>
      <c r="BKI506" s="14"/>
      <c r="BKJ506" s="14"/>
      <c r="BKK506" s="14"/>
      <c r="BKL506" s="14"/>
      <c r="BKM506" s="14"/>
      <c r="BKN506" s="14"/>
      <c r="BKO506" s="14"/>
      <c r="BKP506" s="14"/>
      <c r="BKQ506" s="14"/>
      <c r="BKR506" s="14"/>
      <c r="BKS506" s="14"/>
      <c r="BKT506" s="14"/>
      <c r="BKU506" s="14"/>
      <c r="BKV506" s="14"/>
      <c r="BKW506" s="14"/>
      <c r="BKX506" s="14"/>
      <c r="BKY506" s="14"/>
      <c r="BKZ506" s="14"/>
      <c r="BLA506" s="14"/>
      <c r="BLB506" s="14"/>
      <c r="BLC506" s="14"/>
      <c r="BLD506" s="14"/>
      <c r="BLE506" s="14"/>
      <c r="BLF506" s="14"/>
      <c r="BLG506" s="14"/>
      <c r="BLH506" s="14"/>
      <c r="BLI506" s="14"/>
      <c r="BLJ506" s="14"/>
      <c r="BLK506" s="14"/>
      <c r="BLL506" s="14"/>
      <c r="BLM506" s="14"/>
      <c r="BLN506" s="14"/>
      <c r="BLO506" s="14"/>
      <c r="BLP506" s="14"/>
      <c r="BLQ506" s="14"/>
      <c r="BLR506" s="14"/>
      <c r="BLS506" s="14"/>
      <c r="BLT506" s="14"/>
      <c r="BLU506" s="14"/>
      <c r="BLV506" s="14"/>
      <c r="BLW506" s="14"/>
      <c r="BLX506" s="14"/>
      <c r="BLY506" s="14"/>
      <c r="BLZ506" s="14"/>
      <c r="BMA506" s="14"/>
      <c r="BMB506" s="14"/>
      <c r="BMC506" s="14"/>
      <c r="BMD506" s="14"/>
      <c r="BME506" s="14"/>
      <c r="BMF506" s="14"/>
      <c r="BMG506" s="14"/>
      <c r="BMH506" s="14"/>
      <c r="BMI506" s="14"/>
      <c r="BMJ506" s="14"/>
      <c r="BMK506" s="14"/>
      <c r="BML506" s="14"/>
      <c r="BMM506" s="14"/>
      <c r="BMN506" s="14"/>
      <c r="BMO506" s="14"/>
      <c r="BMP506" s="14"/>
      <c r="BMQ506" s="14"/>
      <c r="BMR506" s="14"/>
      <c r="BMS506" s="14"/>
      <c r="BMT506" s="14"/>
      <c r="BMU506" s="14"/>
      <c r="BMV506" s="14"/>
      <c r="BMW506" s="14"/>
      <c r="BMX506" s="14"/>
      <c r="BMY506" s="14"/>
      <c r="BMZ506" s="14"/>
      <c r="BNA506" s="14"/>
      <c r="BNB506" s="14"/>
      <c r="BNC506" s="14"/>
      <c r="BND506" s="14"/>
      <c r="BNE506" s="14"/>
      <c r="BNF506" s="14"/>
      <c r="BNG506" s="14"/>
      <c r="BNH506" s="14"/>
      <c r="BNI506" s="14"/>
      <c r="BNJ506" s="14"/>
      <c r="BNK506" s="14"/>
      <c r="BNL506" s="14"/>
      <c r="BNM506" s="14"/>
      <c r="BNN506" s="14"/>
      <c r="BNO506" s="14"/>
      <c r="BNP506" s="14"/>
      <c r="BNQ506" s="14"/>
      <c r="BNR506" s="14"/>
      <c r="BNS506" s="14"/>
      <c r="BNT506" s="14"/>
      <c r="BNU506" s="14"/>
      <c r="BNV506" s="14"/>
      <c r="BNW506" s="14"/>
      <c r="BNX506" s="14"/>
      <c r="BNY506" s="14"/>
      <c r="BNZ506" s="14"/>
      <c r="BOA506" s="14"/>
      <c r="BOB506" s="14"/>
      <c r="BOC506" s="14"/>
      <c r="BOD506" s="14"/>
      <c r="BOE506" s="14"/>
      <c r="BOF506" s="14"/>
      <c r="BOG506" s="14"/>
      <c r="BOH506" s="14"/>
      <c r="BOI506" s="14"/>
      <c r="BOJ506" s="14"/>
      <c r="BOK506" s="14"/>
      <c r="BOL506" s="14"/>
      <c r="BOM506" s="14"/>
      <c r="BON506" s="14"/>
      <c r="BOO506" s="14"/>
      <c r="BOP506" s="14"/>
      <c r="BOQ506" s="14"/>
      <c r="BOR506" s="14"/>
      <c r="BOS506" s="14"/>
      <c r="BOT506" s="14"/>
      <c r="BOU506" s="14"/>
      <c r="BOV506" s="14"/>
      <c r="BOW506" s="14"/>
      <c r="BOX506" s="14"/>
      <c r="BOY506" s="14"/>
      <c r="BOZ506" s="14"/>
      <c r="BPA506" s="14"/>
      <c r="BPB506" s="14"/>
      <c r="BPC506" s="14"/>
      <c r="BPD506" s="14"/>
      <c r="BPE506" s="14"/>
      <c r="BPF506" s="14"/>
      <c r="BPG506" s="14"/>
      <c r="BPH506" s="14"/>
      <c r="BPI506" s="14"/>
      <c r="BPJ506" s="14"/>
      <c r="BPK506" s="14"/>
      <c r="BPL506" s="14"/>
      <c r="BPM506" s="14"/>
      <c r="BPN506" s="14"/>
      <c r="BPO506" s="14"/>
      <c r="BPP506" s="14"/>
      <c r="BPQ506" s="14"/>
      <c r="BPR506" s="14"/>
      <c r="BPS506" s="14"/>
      <c r="BPT506" s="14"/>
      <c r="BPU506" s="14"/>
      <c r="BPV506" s="14"/>
      <c r="BPW506" s="14"/>
      <c r="BPX506" s="14"/>
      <c r="BPY506" s="14"/>
      <c r="BPZ506" s="14"/>
      <c r="BQA506" s="14"/>
      <c r="BQB506" s="14"/>
      <c r="BQC506" s="14"/>
      <c r="BQD506" s="14"/>
      <c r="BQE506" s="14"/>
      <c r="BQF506" s="14"/>
      <c r="BQG506" s="14"/>
      <c r="BQH506" s="14"/>
      <c r="BQI506" s="14"/>
      <c r="BQJ506" s="14"/>
      <c r="BQK506" s="14"/>
      <c r="BQL506" s="14"/>
      <c r="BQM506" s="14"/>
      <c r="BQN506" s="14"/>
      <c r="BQO506" s="14"/>
      <c r="BQP506" s="14"/>
      <c r="BQQ506" s="14"/>
      <c r="BQR506" s="14"/>
      <c r="BQS506" s="14"/>
      <c r="BQT506" s="14"/>
      <c r="BQU506" s="14"/>
      <c r="BQV506" s="14"/>
      <c r="BQW506" s="14"/>
      <c r="BQX506" s="14"/>
      <c r="BQY506" s="14"/>
      <c r="BQZ506" s="14"/>
      <c r="BRA506" s="14"/>
      <c r="BRB506" s="14"/>
      <c r="BRC506" s="14"/>
      <c r="BRD506" s="14"/>
      <c r="BRE506" s="14"/>
      <c r="BRF506" s="14"/>
      <c r="BRG506" s="14"/>
      <c r="BRH506" s="14"/>
      <c r="BRI506" s="14"/>
      <c r="BRJ506" s="14"/>
      <c r="BRK506" s="14"/>
      <c r="BRL506" s="14"/>
      <c r="BRM506" s="14"/>
      <c r="BRN506" s="14"/>
      <c r="BRO506" s="14"/>
      <c r="BRP506" s="14"/>
      <c r="BRQ506" s="14"/>
      <c r="BRR506" s="14"/>
      <c r="BRS506" s="14"/>
      <c r="BRT506" s="14"/>
      <c r="BRU506" s="14"/>
      <c r="BRV506" s="14"/>
      <c r="BRW506" s="14"/>
      <c r="BRX506" s="14"/>
      <c r="BRY506" s="14"/>
      <c r="BRZ506" s="14"/>
      <c r="BSA506" s="14"/>
      <c r="BSB506" s="14"/>
      <c r="BSC506" s="14"/>
      <c r="BSD506" s="14"/>
      <c r="BSE506" s="14"/>
      <c r="BSF506" s="14"/>
      <c r="BSG506" s="14"/>
      <c r="BSH506" s="14"/>
      <c r="BSI506" s="14"/>
      <c r="BSJ506" s="14"/>
      <c r="BSK506" s="14"/>
      <c r="BSL506" s="14"/>
      <c r="BSM506" s="14"/>
      <c r="BSN506" s="14"/>
      <c r="BSO506" s="14"/>
      <c r="BSP506" s="14"/>
      <c r="BSQ506" s="14"/>
      <c r="BSR506" s="14"/>
      <c r="BSS506" s="14"/>
      <c r="BST506" s="14"/>
      <c r="BSU506" s="14"/>
      <c r="BSV506" s="14"/>
      <c r="BSW506" s="14"/>
      <c r="BSX506" s="14"/>
      <c r="BSY506" s="14"/>
      <c r="BSZ506" s="14"/>
      <c r="BTA506" s="14"/>
      <c r="BTB506" s="14"/>
      <c r="BTC506" s="14"/>
      <c r="BTD506" s="14"/>
      <c r="BTE506" s="14"/>
      <c r="BTF506" s="14"/>
      <c r="BTG506" s="14"/>
      <c r="BTH506" s="14"/>
      <c r="BTI506" s="14"/>
      <c r="BTJ506" s="14"/>
      <c r="BTK506" s="14"/>
      <c r="BTL506" s="14"/>
      <c r="BTM506" s="14"/>
      <c r="BTN506" s="14"/>
      <c r="BTO506" s="14"/>
      <c r="BTP506" s="14"/>
      <c r="BTQ506" s="14"/>
      <c r="BTR506" s="14"/>
      <c r="BTS506" s="14"/>
      <c r="BTT506" s="14"/>
      <c r="BTU506" s="14"/>
      <c r="BTV506" s="14"/>
      <c r="BTW506" s="14"/>
      <c r="BTX506" s="14"/>
      <c r="BTY506" s="14"/>
      <c r="BTZ506" s="14"/>
      <c r="BUA506" s="14"/>
      <c r="BUB506" s="14"/>
      <c r="BUC506" s="14"/>
      <c r="BUD506" s="14"/>
      <c r="BUE506" s="14"/>
      <c r="BUF506" s="14"/>
      <c r="BUG506" s="14"/>
      <c r="BUH506" s="14"/>
      <c r="BUI506" s="14"/>
      <c r="BUJ506" s="14"/>
      <c r="BUK506" s="14"/>
      <c r="BUL506" s="14"/>
      <c r="BUM506" s="14"/>
      <c r="BUN506" s="14"/>
      <c r="BUO506" s="14"/>
      <c r="BUP506" s="14"/>
      <c r="BUQ506" s="14"/>
      <c r="BUR506" s="14"/>
      <c r="BUS506" s="14"/>
      <c r="BUT506" s="14"/>
      <c r="BUU506" s="14"/>
      <c r="BUV506" s="14"/>
      <c r="BUW506" s="14"/>
      <c r="BUX506" s="14"/>
      <c r="BUY506" s="14"/>
      <c r="BUZ506" s="14"/>
      <c r="BVA506" s="14"/>
      <c r="BVB506" s="14"/>
      <c r="BVC506" s="14"/>
      <c r="BVD506" s="14"/>
      <c r="BVE506" s="14"/>
      <c r="BVF506" s="14"/>
      <c r="BVG506" s="14"/>
      <c r="BVH506" s="14"/>
      <c r="BVI506" s="14"/>
      <c r="BVJ506" s="14"/>
      <c r="BVK506" s="14"/>
      <c r="BVL506" s="14"/>
      <c r="BVM506" s="14"/>
      <c r="BVN506" s="14"/>
      <c r="BVO506" s="14"/>
      <c r="BVP506" s="14"/>
      <c r="BVQ506" s="14"/>
      <c r="BVR506" s="14"/>
      <c r="BVS506" s="14"/>
      <c r="BVT506" s="14"/>
      <c r="BVU506" s="14"/>
      <c r="BVV506" s="14"/>
      <c r="BVW506" s="14"/>
      <c r="BVX506" s="14"/>
      <c r="BVY506" s="14"/>
      <c r="BVZ506" s="14"/>
      <c r="BWA506" s="14"/>
      <c r="BWB506" s="14"/>
      <c r="BWC506" s="14"/>
      <c r="BWD506" s="14"/>
      <c r="BWE506" s="14"/>
      <c r="BWF506" s="14"/>
      <c r="BWG506" s="14"/>
      <c r="BWH506" s="14"/>
      <c r="BWI506" s="14"/>
      <c r="BWJ506" s="14"/>
      <c r="BWK506" s="14"/>
      <c r="BWL506" s="14"/>
      <c r="BWM506" s="14"/>
      <c r="BWN506" s="14"/>
      <c r="BWO506" s="14"/>
      <c r="BWP506" s="14"/>
      <c r="BWQ506" s="14"/>
      <c r="BWR506" s="14"/>
      <c r="BWS506" s="14"/>
      <c r="BWT506" s="14"/>
      <c r="BWU506" s="14"/>
      <c r="BWV506" s="14"/>
      <c r="BWW506" s="14"/>
      <c r="BWX506" s="14"/>
      <c r="BWY506" s="14"/>
      <c r="BWZ506" s="14"/>
      <c r="BXA506" s="14"/>
      <c r="BXB506" s="14"/>
      <c r="BXC506" s="14"/>
      <c r="BXD506" s="14"/>
      <c r="BXE506" s="14"/>
      <c r="BXF506" s="14"/>
      <c r="BXG506" s="14"/>
      <c r="BXH506" s="14"/>
      <c r="BXI506" s="14"/>
      <c r="BXJ506" s="14"/>
      <c r="BXK506" s="14"/>
      <c r="BXL506" s="14"/>
      <c r="BXM506" s="14"/>
      <c r="BXN506" s="14"/>
      <c r="BXO506" s="14"/>
      <c r="BXP506" s="14"/>
      <c r="BXQ506" s="14"/>
      <c r="BXR506" s="14"/>
      <c r="BXS506" s="14"/>
      <c r="BXT506" s="14"/>
      <c r="BXU506" s="14"/>
      <c r="BXV506" s="14"/>
      <c r="BXW506" s="14"/>
      <c r="BXX506" s="14"/>
      <c r="BXY506" s="14"/>
      <c r="BXZ506" s="14"/>
      <c r="BYA506" s="14"/>
      <c r="BYB506" s="14"/>
      <c r="BYC506" s="14"/>
      <c r="BYD506" s="14"/>
      <c r="BYE506" s="14"/>
      <c r="BYF506" s="14"/>
      <c r="BYG506" s="14"/>
      <c r="BYH506" s="14"/>
      <c r="BYI506" s="14"/>
      <c r="BYJ506" s="14"/>
      <c r="BYK506" s="14"/>
      <c r="BYL506" s="14"/>
      <c r="BYM506" s="14"/>
      <c r="BYN506" s="14"/>
      <c r="BYO506" s="14"/>
      <c r="BYP506" s="14"/>
      <c r="BYQ506" s="14"/>
      <c r="BYR506" s="14"/>
      <c r="BYS506" s="14"/>
      <c r="BYT506" s="14"/>
      <c r="BYU506" s="14"/>
      <c r="BYV506" s="14"/>
      <c r="BYW506" s="14"/>
      <c r="BYX506" s="14"/>
      <c r="BYY506" s="14"/>
      <c r="BYZ506" s="14"/>
      <c r="BZA506" s="14"/>
      <c r="BZB506" s="14"/>
      <c r="BZC506" s="14"/>
      <c r="BZD506" s="14"/>
      <c r="BZE506" s="14"/>
      <c r="BZF506" s="14"/>
      <c r="BZG506" s="14"/>
      <c r="BZH506" s="14"/>
      <c r="BZI506" s="14"/>
      <c r="BZJ506" s="14"/>
      <c r="BZK506" s="14"/>
      <c r="BZL506" s="14"/>
      <c r="BZM506" s="14"/>
      <c r="BZN506" s="14"/>
      <c r="BZO506" s="14"/>
      <c r="BZP506" s="14"/>
      <c r="BZQ506" s="14"/>
      <c r="BZR506" s="14"/>
      <c r="BZS506" s="14"/>
      <c r="BZT506" s="14"/>
      <c r="BZU506" s="14"/>
      <c r="BZV506" s="14"/>
      <c r="BZW506" s="14"/>
      <c r="BZX506" s="14"/>
      <c r="BZY506" s="14"/>
      <c r="BZZ506" s="14"/>
      <c r="CAA506" s="14"/>
      <c r="CAB506" s="14"/>
      <c r="CAC506" s="14"/>
      <c r="CAD506" s="14"/>
      <c r="CAE506" s="14"/>
      <c r="CAF506" s="14"/>
      <c r="CAG506" s="14"/>
      <c r="CAH506" s="14"/>
      <c r="CAI506" s="14"/>
      <c r="CAJ506" s="14"/>
      <c r="CAK506" s="14"/>
      <c r="CAL506" s="14"/>
      <c r="CAM506" s="14"/>
      <c r="CAN506" s="14"/>
      <c r="CAO506" s="14"/>
      <c r="CAP506" s="14"/>
      <c r="CAQ506" s="14"/>
      <c r="CAR506" s="14"/>
      <c r="CAS506" s="14"/>
      <c r="CAT506" s="14"/>
      <c r="CAU506" s="14"/>
      <c r="CAV506" s="14"/>
      <c r="CAW506" s="14"/>
      <c r="CAX506" s="14"/>
      <c r="CAY506" s="14"/>
      <c r="CAZ506" s="14"/>
      <c r="CBA506" s="14"/>
      <c r="CBB506" s="14"/>
      <c r="CBC506" s="14"/>
      <c r="CBD506" s="14"/>
      <c r="CBE506" s="14"/>
      <c r="CBF506" s="14"/>
      <c r="CBG506" s="14"/>
      <c r="CBH506" s="14"/>
      <c r="CBI506" s="14"/>
      <c r="CBJ506" s="14"/>
      <c r="CBK506" s="14"/>
      <c r="CBL506" s="14"/>
      <c r="CBM506" s="14"/>
      <c r="CBN506" s="14"/>
      <c r="CBO506" s="14"/>
      <c r="CBP506" s="14"/>
      <c r="CBQ506" s="14"/>
      <c r="CBR506" s="14"/>
      <c r="CBS506" s="14"/>
      <c r="CBT506" s="14"/>
      <c r="CBU506" s="14"/>
      <c r="CBV506" s="14"/>
      <c r="CBW506" s="14"/>
      <c r="CBX506" s="14"/>
      <c r="CBY506" s="14"/>
      <c r="CBZ506" s="14"/>
      <c r="CCA506" s="14"/>
      <c r="CCB506" s="14"/>
      <c r="CCC506" s="14"/>
      <c r="CCD506" s="14"/>
      <c r="CCE506" s="14"/>
      <c r="CCF506" s="14"/>
      <c r="CCG506" s="14"/>
      <c r="CCH506" s="14"/>
      <c r="CCI506" s="14"/>
      <c r="CCJ506" s="14"/>
      <c r="CCK506" s="14"/>
      <c r="CCL506" s="14"/>
      <c r="CCM506" s="14"/>
      <c r="CCN506" s="14"/>
      <c r="CCO506" s="14"/>
      <c r="CCP506" s="14"/>
      <c r="CCQ506" s="14"/>
      <c r="CCR506" s="14"/>
      <c r="CCS506" s="14"/>
      <c r="CCT506" s="14"/>
      <c r="CCU506" s="14"/>
      <c r="CCV506" s="14"/>
      <c r="CCW506" s="14"/>
      <c r="CCX506" s="14"/>
      <c r="CCY506" s="14"/>
      <c r="CCZ506" s="14"/>
      <c r="CDA506" s="14"/>
      <c r="CDB506" s="14"/>
      <c r="CDC506" s="14"/>
      <c r="CDD506" s="14"/>
      <c r="CDE506" s="14"/>
      <c r="CDF506" s="14"/>
      <c r="CDG506" s="14"/>
      <c r="CDH506" s="14"/>
      <c r="CDI506" s="14"/>
      <c r="CDJ506" s="14"/>
      <c r="CDK506" s="14"/>
      <c r="CDL506" s="14"/>
      <c r="CDM506" s="14"/>
      <c r="CDN506" s="14"/>
      <c r="CDO506" s="14"/>
      <c r="CDP506" s="14"/>
      <c r="CDQ506" s="14"/>
      <c r="CDR506" s="14"/>
      <c r="CDS506" s="14"/>
      <c r="CDT506" s="14"/>
      <c r="CDU506" s="14"/>
      <c r="CDV506" s="14"/>
      <c r="CDW506" s="14"/>
      <c r="CDX506" s="14"/>
      <c r="CDY506" s="14"/>
      <c r="CDZ506" s="14"/>
      <c r="CEA506" s="14"/>
      <c r="CEB506" s="14"/>
      <c r="CEC506" s="14"/>
      <c r="CED506" s="14"/>
      <c r="CEE506" s="14"/>
      <c r="CEF506" s="14"/>
      <c r="CEG506" s="14"/>
      <c r="CEH506" s="14"/>
      <c r="CEI506" s="14"/>
      <c r="CEJ506" s="14"/>
      <c r="CEK506" s="14"/>
      <c r="CEL506" s="14"/>
      <c r="CEM506" s="14"/>
      <c r="CEN506" s="14"/>
      <c r="CEO506" s="14"/>
      <c r="CEP506" s="14"/>
      <c r="CEQ506" s="14"/>
      <c r="CER506" s="14"/>
      <c r="CES506" s="14"/>
      <c r="CET506" s="14"/>
      <c r="CEU506" s="14"/>
      <c r="CEV506" s="14"/>
      <c r="CEW506" s="14"/>
      <c r="CEX506" s="14"/>
      <c r="CEY506" s="14"/>
      <c r="CEZ506" s="14"/>
      <c r="CFA506" s="14"/>
      <c r="CFB506" s="14"/>
      <c r="CFC506" s="14"/>
      <c r="CFD506" s="14"/>
      <c r="CFE506" s="14"/>
      <c r="CFF506" s="14"/>
      <c r="CFG506" s="14"/>
      <c r="CFH506" s="14"/>
      <c r="CFI506" s="14"/>
      <c r="CFJ506" s="14"/>
      <c r="CFK506" s="14"/>
      <c r="CFL506" s="14"/>
      <c r="CFM506" s="14"/>
      <c r="CFN506" s="14"/>
      <c r="CFO506" s="14"/>
      <c r="CFP506" s="14"/>
      <c r="CFQ506" s="14"/>
      <c r="CFR506" s="14"/>
      <c r="CFS506" s="14"/>
      <c r="CFT506" s="14"/>
      <c r="CFU506" s="14"/>
      <c r="CFV506" s="14"/>
      <c r="CFW506" s="14"/>
      <c r="CFX506" s="14"/>
      <c r="CFY506" s="14"/>
      <c r="CFZ506" s="14"/>
      <c r="CGA506" s="14"/>
      <c r="CGB506" s="14"/>
      <c r="CGC506" s="14"/>
      <c r="CGD506" s="14"/>
      <c r="CGE506" s="14"/>
      <c r="CGF506" s="14"/>
      <c r="CGG506" s="14"/>
      <c r="CGH506" s="14"/>
      <c r="CGI506" s="14"/>
      <c r="CGJ506" s="14"/>
      <c r="CGK506" s="14"/>
      <c r="CGL506" s="14"/>
      <c r="CGM506" s="14"/>
      <c r="CGN506" s="14"/>
      <c r="CGO506" s="14"/>
      <c r="CGP506" s="14"/>
      <c r="CGQ506" s="14"/>
      <c r="CGR506" s="14"/>
      <c r="CGS506" s="14"/>
      <c r="CGT506" s="14"/>
      <c r="CGU506" s="14"/>
      <c r="CGV506" s="14"/>
      <c r="CGW506" s="14"/>
      <c r="CGX506" s="14"/>
      <c r="CGY506" s="14"/>
      <c r="CGZ506" s="14"/>
      <c r="CHA506" s="14"/>
      <c r="CHB506" s="14"/>
      <c r="CHC506" s="14"/>
      <c r="CHD506" s="14"/>
      <c r="CHE506" s="14"/>
      <c r="CHF506" s="14"/>
      <c r="CHG506" s="14"/>
      <c r="CHH506" s="14"/>
      <c r="CHI506" s="14"/>
      <c r="CHJ506" s="14"/>
      <c r="CHK506" s="14"/>
      <c r="CHL506" s="14"/>
      <c r="CHM506" s="14"/>
      <c r="CHN506" s="14"/>
      <c r="CHO506" s="14"/>
      <c r="CHP506" s="14"/>
      <c r="CHQ506" s="14"/>
      <c r="CHR506" s="14"/>
      <c r="CHS506" s="14"/>
      <c r="CHT506" s="14"/>
      <c r="CHU506" s="14"/>
      <c r="CHV506" s="14"/>
      <c r="CHW506" s="14"/>
      <c r="CHX506" s="14"/>
      <c r="CHY506" s="14"/>
      <c r="CHZ506" s="14"/>
      <c r="CIA506" s="14"/>
      <c r="CIB506" s="14"/>
      <c r="CIC506" s="14"/>
      <c r="CID506" s="14"/>
      <c r="CIE506" s="14"/>
      <c r="CIF506" s="14"/>
      <c r="CIG506" s="14"/>
      <c r="CIH506" s="14"/>
      <c r="CII506" s="14"/>
      <c r="CIJ506" s="14"/>
      <c r="CIK506" s="14"/>
      <c r="CIL506" s="14"/>
      <c r="CIM506" s="14"/>
      <c r="CIN506" s="14"/>
      <c r="CIO506" s="14"/>
      <c r="CIP506" s="14"/>
      <c r="CIQ506" s="14"/>
      <c r="CIR506" s="14"/>
      <c r="CIS506" s="14"/>
      <c r="CIT506" s="14"/>
      <c r="CIU506" s="14"/>
      <c r="CIV506" s="14"/>
      <c r="CIW506" s="14"/>
      <c r="CIX506" s="14"/>
      <c r="CIY506" s="14"/>
      <c r="CIZ506" s="14"/>
      <c r="CJA506" s="14"/>
      <c r="CJB506" s="14"/>
      <c r="CJC506" s="14"/>
      <c r="CJD506" s="14"/>
      <c r="CJE506" s="14"/>
      <c r="CJF506" s="14"/>
      <c r="CJG506" s="14"/>
      <c r="CJH506" s="14"/>
      <c r="CJI506" s="14"/>
      <c r="CJJ506" s="14"/>
      <c r="CJK506" s="14"/>
      <c r="CJL506" s="14"/>
      <c r="CJM506" s="14"/>
      <c r="CJN506" s="14"/>
      <c r="CJO506" s="14"/>
      <c r="CJP506" s="14"/>
      <c r="CJQ506" s="14"/>
      <c r="CJR506" s="14"/>
      <c r="CJS506" s="14"/>
      <c r="CJT506" s="14"/>
      <c r="CJU506" s="14"/>
      <c r="CJV506" s="14"/>
      <c r="CJW506" s="14"/>
      <c r="CJX506" s="14"/>
      <c r="CJY506" s="14"/>
      <c r="CJZ506" s="14"/>
      <c r="CKA506" s="14"/>
      <c r="CKB506" s="14"/>
      <c r="CKC506" s="14"/>
      <c r="CKD506" s="14"/>
      <c r="CKE506" s="14"/>
      <c r="CKF506" s="14"/>
      <c r="CKG506" s="14"/>
      <c r="CKH506" s="14"/>
      <c r="CKI506" s="14"/>
      <c r="CKJ506" s="14"/>
      <c r="CKK506" s="14"/>
      <c r="CKL506" s="14"/>
      <c r="CKM506" s="14"/>
      <c r="CKN506" s="14"/>
      <c r="CKO506" s="14"/>
      <c r="CKP506" s="14"/>
      <c r="CKQ506" s="14"/>
      <c r="CKR506" s="14"/>
      <c r="CKS506" s="14"/>
      <c r="CKT506" s="14"/>
      <c r="CKU506" s="14"/>
      <c r="CKV506" s="14"/>
      <c r="CKW506" s="14"/>
      <c r="CKX506" s="14"/>
      <c r="CKY506" s="14"/>
      <c r="CKZ506" s="14"/>
      <c r="CLA506" s="14"/>
      <c r="CLB506" s="14"/>
      <c r="CLC506" s="14"/>
      <c r="CLD506" s="14"/>
      <c r="CLE506" s="14"/>
      <c r="CLF506" s="14"/>
      <c r="CLG506" s="14"/>
      <c r="CLH506" s="14"/>
      <c r="CLI506" s="14"/>
      <c r="CLJ506" s="14"/>
      <c r="CLK506" s="14"/>
      <c r="CLL506" s="14"/>
      <c r="CLM506" s="14"/>
      <c r="CLN506" s="14"/>
      <c r="CLO506" s="14"/>
      <c r="CLP506" s="14"/>
      <c r="CLQ506" s="14"/>
      <c r="CLR506" s="14"/>
      <c r="CLS506" s="14"/>
      <c r="CLT506" s="14"/>
      <c r="CLU506" s="14"/>
      <c r="CLV506" s="14"/>
      <c r="CLW506" s="14"/>
      <c r="CLX506" s="14"/>
      <c r="CLY506" s="14"/>
      <c r="CLZ506" s="14"/>
      <c r="CMA506" s="14"/>
      <c r="CMB506" s="14"/>
      <c r="CMC506" s="14"/>
      <c r="CMD506" s="14"/>
      <c r="CME506" s="14"/>
      <c r="CMF506" s="14"/>
      <c r="CMG506" s="14"/>
      <c r="CMH506" s="14"/>
      <c r="CMI506" s="14"/>
      <c r="CMJ506" s="14"/>
      <c r="CMK506" s="14"/>
      <c r="CML506" s="14"/>
      <c r="CMM506" s="14"/>
      <c r="CMN506" s="14"/>
      <c r="CMO506" s="14"/>
      <c r="CMP506" s="14"/>
      <c r="CMQ506" s="14"/>
      <c r="CMR506" s="14"/>
      <c r="CMS506" s="14"/>
      <c r="CMT506" s="14"/>
      <c r="CMU506" s="14"/>
      <c r="CMV506" s="14"/>
      <c r="CMW506" s="14"/>
      <c r="CMX506" s="14"/>
      <c r="CMY506" s="14"/>
      <c r="CMZ506" s="14"/>
      <c r="CNA506" s="14"/>
      <c r="CNB506" s="14"/>
      <c r="CNC506" s="14"/>
      <c r="CND506" s="14"/>
      <c r="CNE506" s="14"/>
      <c r="CNF506" s="14"/>
      <c r="CNG506" s="14"/>
      <c r="CNH506" s="14"/>
      <c r="CNI506" s="14"/>
      <c r="CNJ506" s="14"/>
      <c r="CNK506" s="14"/>
      <c r="CNL506" s="14"/>
      <c r="CNM506" s="14"/>
      <c r="CNN506" s="14"/>
      <c r="CNO506" s="14"/>
      <c r="CNP506" s="14"/>
      <c r="CNQ506" s="14"/>
      <c r="CNR506" s="14"/>
      <c r="CNS506" s="14"/>
      <c r="CNT506" s="14"/>
      <c r="CNU506" s="14"/>
      <c r="CNV506" s="14"/>
      <c r="CNW506" s="14"/>
      <c r="CNX506" s="14"/>
      <c r="CNY506" s="14"/>
      <c r="CNZ506" s="14"/>
      <c r="COA506" s="14"/>
      <c r="COB506" s="14"/>
      <c r="COC506" s="14"/>
      <c r="COD506" s="14"/>
      <c r="COE506" s="14"/>
      <c r="COF506" s="14"/>
      <c r="COG506" s="14"/>
      <c r="COH506" s="14"/>
      <c r="COI506" s="14"/>
      <c r="COJ506" s="14"/>
      <c r="COK506" s="14"/>
      <c r="COL506" s="14"/>
      <c r="COM506" s="14"/>
      <c r="CON506" s="14"/>
      <c r="COO506" s="14"/>
      <c r="COP506" s="14"/>
      <c r="COQ506" s="14"/>
      <c r="COR506" s="14"/>
      <c r="COS506" s="14"/>
      <c r="COT506" s="14"/>
      <c r="COU506" s="14"/>
      <c r="COV506" s="14"/>
      <c r="COW506" s="14"/>
      <c r="COX506" s="14"/>
      <c r="COY506" s="14"/>
      <c r="COZ506" s="14"/>
      <c r="CPA506" s="14"/>
      <c r="CPB506" s="14"/>
      <c r="CPC506" s="14"/>
      <c r="CPD506" s="14"/>
      <c r="CPE506" s="14"/>
      <c r="CPF506" s="14"/>
      <c r="CPG506" s="14"/>
      <c r="CPH506" s="14"/>
      <c r="CPI506" s="14"/>
      <c r="CPJ506" s="14"/>
      <c r="CPK506" s="14"/>
      <c r="CPL506" s="14"/>
      <c r="CPM506" s="14"/>
      <c r="CPN506" s="14"/>
      <c r="CPO506" s="14"/>
      <c r="CPP506" s="14"/>
      <c r="CPQ506" s="14"/>
      <c r="CPR506" s="14"/>
      <c r="CPS506" s="14"/>
      <c r="CPT506" s="14"/>
      <c r="CPU506" s="14"/>
      <c r="CPV506" s="14"/>
      <c r="CPW506" s="14"/>
      <c r="CPX506" s="14"/>
      <c r="CPY506" s="14"/>
      <c r="CPZ506" s="14"/>
      <c r="CQA506" s="14"/>
      <c r="CQB506" s="14"/>
      <c r="CQC506" s="14"/>
      <c r="CQD506" s="14"/>
      <c r="CQE506" s="14"/>
      <c r="CQF506" s="14"/>
      <c r="CQG506" s="14"/>
      <c r="CQH506" s="14"/>
      <c r="CQI506" s="14"/>
      <c r="CQJ506" s="14"/>
      <c r="CQK506" s="14"/>
      <c r="CQL506" s="14"/>
      <c r="CQM506" s="14"/>
      <c r="CQN506" s="14"/>
      <c r="CQO506" s="14"/>
      <c r="CQP506" s="14"/>
      <c r="CQQ506" s="14"/>
      <c r="CQR506" s="14"/>
      <c r="CQS506" s="14"/>
      <c r="CQT506" s="14"/>
      <c r="CQU506" s="14"/>
      <c r="CQV506" s="14"/>
      <c r="CQW506" s="14"/>
      <c r="CQX506" s="14"/>
      <c r="CQY506" s="14"/>
      <c r="CQZ506" s="14"/>
      <c r="CRA506" s="14"/>
      <c r="CRB506" s="14"/>
      <c r="CRC506" s="14"/>
      <c r="CRD506" s="14"/>
      <c r="CRE506" s="14"/>
      <c r="CRF506" s="14"/>
      <c r="CRG506" s="14"/>
      <c r="CRH506" s="14"/>
      <c r="CRI506" s="14"/>
      <c r="CRJ506" s="14"/>
      <c r="CRK506" s="14"/>
      <c r="CRL506" s="14"/>
      <c r="CRM506" s="14"/>
      <c r="CRN506" s="14"/>
      <c r="CRO506" s="14"/>
      <c r="CRP506" s="14"/>
      <c r="CRQ506" s="14"/>
      <c r="CRR506" s="14"/>
      <c r="CRS506" s="14"/>
      <c r="CRT506" s="14"/>
      <c r="CRU506" s="14"/>
      <c r="CRV506" s="14"/>
      <c r="CRW506" s="14"/>
      <c r="CRX506" s="14"/>
      <c r="CRY506" s="14"/>
      <c r="CRZ506" s="14"/>
      <c r="CSA506" s="14"/>
      <c r="CSB506" s="14"/>
      <c r="CSC506" s="14"/>
      <c r="CSD506" s="14"/>
      <c r="CSE506" s="14"/>
      <c r="CSF506" s="14"/>
      <c r="CSG506" s="14"/>
      <c r="CSH506" s="14"/>
      <c r="CSI506" s="14"/>
      <c r="CSJ506" s="14"/>
      <c r="CSK506" s="14"/>
      <c r="CSL506" s="14"/>
      <c r="CSM506" s="14"/>
      <c r="CSN506" s="14"/>
      <c r="CSO506" s="14"/>
      <c r="CSP506" s="14"/>
      <c r="CSQ506" s="14"/>
      <c r="CSR506" s="14"/>
      <c r="CSS506" s="14"/>
      <c r="CST506" s="14"/>
      <c r="CSU506" s="14"/>
      <c r="CSV506" s="14"/>
      <c r="CSW506" s="14"/>
      <c r="CSX506" s="14"/>
      <c r="CSY506" s="14"/>
      <c r="CSZ506" s="14"/>
      <c r="CTA506" s="14"/>
      <c r="CTB506" s="14"/>
      <c r="CTC506" s="14"/>
      <c r="CTD506" s="14"/>
      <c r="CTE506" s="14"/>
      <c r="CTF506" s="14"/>
      <c r="CTG506" s="14"/>
      <c r="CTH506" s="14"/>
      <c r="CTI506" s="14"/>
      <c r="CTJ506" s="14"/>
      <c r="CTK506" s="14"/>
      <c r="CTL506" s="14"/>
      <c r="CTM506" s="14"/>
      <c r="CTN506" s="14"/>
      <c r="CTO506" s="14"/>
      <c r="CTP506" s="14"/>
      <c r="CTQ506" s="14"/>
      <c r="CTR506" s="14"/>
      <c r="CTS506" s="14"/>
      <c r="CTT506" s="14"/>
      <c r="CTU506" s="14"/>
      <c r="CTV506" s="14"/>
      <c r="CTW506" s="14"/>
      <c r="CTX506" s="14"/>
      <c r="CTY506" s="14"/>
      <c r="CTZ506" s="14"/>
      <c r="CUA506" s="14"/>
      <c r="CUB506" s="14"/>
      <c r="CUC506" s="14"/>
      <c r="CUD506" s="14"/>
      <c r="CUE506" s="14"/>
      <c r="CUF506" s="14"/>
      <c r="CUG506" s="14"/>
      <c r="CUH506" s="14"/>
      <c r="CUI506" s="14"/>
      <c r="CUJ506" s="14"/>
      <c r="CUK506" s="14"/>
      <c r="CUL506" s="14"/>
      <c r="CUM506" s="14"/>
      <c r="CUN506" s="14"/>
      <c r="CUO506" s="14"/>
      <c r="CUP506" s="14"/>
      <c r="CUQ506" s="14"/>
      <c r="CUR506" s="14"/>
      <c r="CUS506" s="14"/>
      <c r="CUT506" s="14"/>
      <c r="CUU506" s="14"/>
      <c r="CUV506" s="14"/>
      <c r="CUW506" s="14"/>
      <c r="CUX506" s="14"/>
      <c r="CUY506" s="14"/>
      <c r="CUZ506" s="14"/>
      <c r="CVA506" s="14"/>
      <c r="CVB506" s="14"/>
      <c r="CVC506" s="14"/>
      <c r="CVD506" s="14"/>
      <c r="CVE506" s="14"/>
      <c r="CVF506" s="14"/>
      <c r="CVG506" s="14"/>
      <c r="CVH506" s="14"/>
      <c r="CVI506" s="14"/>
      <c r="CVJ506" s="14"/>
      <c r="CVK506" s="14"/>
      <c r="CVL506" s="14"/>
      <c r="CVM506" s="14"/>
      <c r="CVN506" s="14"/>
      <c r="CVO506" s="14"/>
      <c r="CVP506" s="14"/>
      <c r="CVQ506" s="14"/>
      <c r="CVR506" s="14"/>
      <c r="CVS506" s="14"/>
      <c r="CVT506" s="14"/>
      <c r="CVU506" s="14"/>
      <c r="CVV506" s="14"/>
      <c r="CVW506" s="14"/>
      <c r="CVX506" s="14"/>
      <c r="CVY506" s="14"/>
      <c r="CVZ506" s="14"/>
      <c r="CWA506" s="14"/>
      <c r="CWB506" s="14"/>
      <c r="CWC506" s="14"/>
      <c r="CWD506" s="14"/>
      <c r="CWE506" s="14"/>
      <c r="CWF506" s="14"/>
      <c r="CWG506" s="14"/>
      <c r="CWH506" s="14"/>
      <c r="CWI506" s="14"/>
      <c r="CWJ506" s="14"/>
      <c r="CWK506" s="14"/>
      <c r="CWL506" s="14"/>
      <c r="CWM506" s="14"/>
      <c r="CWN506" s="14"/>
      <c r="CWO506" s="14"/>
      <c r="CWP506" s="14"/>
      <c r="CWQ506" s="14"/>
      <c r="CWR506" s="14"/>
      <c r="CWS506" s="14"/>
      <c r="CWT506" s="14"/>
      <c r="CWU506" s="14"/>
      <c r="CWV506" s="14"/>
      <c r="CWW506" s="14"/>
      <c r="CWX506" s="14"/>
      <c r="CWY506" s="14"/>
      <c r="CWZ506" s="14"/>
      <c r="CXA506" s="14"/>
      <c r="CXB506" s="14"/>
      <c r="CXC506" s="14"/>
      <c r="CXD506" s="14"/>
      <c r="CXE506" s="14"/>
      <c r="CXF506" s="14"/>
      <c r="CXG506" s="14"/>
      <c r="CXH506" s="14"/>
      <c r="CXI506" s="14"/>
      <c r="CXJ506" s="14"/>
      <c r="CXK506" s="14"/>
      <c r="CXL506" s="14"/>
      <c r="CXM506" s="14"/>
      <c r="CXN506" s="14"/>
      <c r="CXO506" s="14"/>
      <c r="CXP506" s="14"/>
      <c r="CXQ506" s="14"/>
      <c r="CXR506" s="14"/>
      <c r="CXS506" s="14"/>
      <c r="CXT506" s="14"/>
      <c r="CXU506" s="14"/>
      <c r="CXV506" s="14"/>
      <c r="CXW506" s="14"/>
      <c r="CXX506" s="14"/>
      <c r="CXY506" s="14"/>
      <c r="CXZ506" s="14"/>
      <c r="CYA506" s="14"/>
      <c r="CYB506" s="14"/>
      <c r="CYC506" s="14"/>
      <c r="CYD506" s="14"/>
      <c r="CYE506" s="14"/>
      <c r="CYF506" s="14"/>
      <c r="CYG506" s="14"/>
      <c r="CYH506" s="14"/>
      <c r="CYI506" s="14"/>
      <c r="CYJ506" s="14"/>
      <c r="CYK506" s="14"/>
      <c r="CYL506" s="14"/>
      <c r="CYM506" s="14"/>
      <c r="CYN506" s="14"/>
      <c r="CYO506" s="14"/>
      <c r="CYP506" s="14"/>
      <c r="CYQ506" s="14"/>
      <c r="CYR506" s="14"/>
      <c r="CYS506" s="14"/>
      <c r="CYT506" s="14"/>
      <c r="CYU506" s="14"/>
      <c r="CYV506" s="14"/>
      <c r="CYW506" s="14"/>
      <c r="CYX506" s="14"/>
      <c r="CYY506" s="14"/>
      <c r="CYZ506" s="14"/>
      <c r="CZA506" s="14"/>
      <c r="CZB506" s="14"/>
      <c r="CZC506" s="14"/>
      <c r="CZD506" s="14"/>
      <c r="CZE506" s="14"/>
      <c r="CZF506" s="14"/>
      <c r="CZG506" s="14"/>
      <c r="CZH506" s="14"/>
      <c r="CZI506" s="14"/>
      <c r="CZJ506" s="14"/>
      <c r="CZK506" s="14"/>
      <c r="CZL506" s="14"/>
      <c r="CZM506" s="14"/>
      <c r="CZN506" s="14"/>
      <c r="CZO506" s="14"/>
      <c r="CZP506" s="14"/>
      <c r="CZQ506" s="14"/>
      <c r="CZR506" s="14"/>
      <c r="CZS506" s="14"/>
      <c r="CZT506" s="14"/>
      <c r="CZU506" s="14"/>
      <c r="CZV506" s="14"/>
      <c r="CZW506" s="14"/>
      <c r="CZX506" s="14"/>
      <c r="CZY506" s="14"/>
      <c r="CZZ506" s="14"/>
      <c r="DAA506" s="14"/>
      <c r="DAB506" s="14"/>
      <c r="DAC506" s="14"/>
      <c r="DAD506" s="14"/>
      <c r="DAE506" s="14"/>
      <c r="DAF506" s="14"/>
      <c r="DAG506" s="14"/>
      <c r="DAH506" s="14"/>
      <c r="DAI506" s="14"/>
      <c r="DAJ506" s="14"/>
      <c r="DAK506" s="14"/>
      <c r="DAL506" s="14"/>
      <c r="DAM506" s="14"/>
      <c r="DAN506" s="14"/>
      <c r="DAO506" s="14"/>
      <c r="DAP506" s="14"/>
      <c r="DAQ506" s="14"/>
      <c r="DAR506" s="14"/>
      <c r="DAS506" s="14"/>
      <c r="DAT506" s="14"/>
      <c r="DAU506" s="14"/>
      <c r="DAV506" s="14"/>
      <c r="DAW506" s="14"/>
      <c r="DAX506" s="14"/>
      <c r="DAY506" s="14"/>
      <c r="DAZ506" s="14"/>
      <c r="DBA506" s="14"/>
      <c r="DBB506" s="14"/>
      <c r="DBC506" s="14"/>
      <c r="DBD506" s="14"/>
      <c r="DBE506" s="14"/>
      <c r="DBF506" s="14"/>
      <c r="DBG506" s="14"/>
      <c r="DBH506" s="14"/>
      <c r="DBI506" s="14"/>
      <c r="DBJ506" s="14"/>
      <c r="DBK506" s="14"/>
      <c r="DBL506" s="14"/>
      <c r="DBM506" s="14"/>
      <c r="DBN506" s="14"/>
      <c r="DBO506" s="14"/>
      <c r="DBP506" s="14"/>
      <c r="DBQ506" s="14"/>
      <c r="DBR506" s="14"/>
      <c r="DBS506" s="14"/>
      <c r="DBT506" s="14"/>
      <c r="DBU506" s="14"/>
      <c r="DBV506" s="14"/>
      <c r="DBW506" s="14"/>
      <c r="DBX506" s="14"/>
      <c r="DBY506" s="14"/>
      <c r="DBZ506" s="14"/>
      <c r="DCA506" s="14"/>
      <c r="DCB506" s="14"/>
      <c r="DCC506" s="14"/>
      <c r="DCD506" s="14"/>
      <c r="DCE506" s="14"/>
      <c r="DCF506" s="14"/>
      <c r="DCG506" s="14"/>
      <c r="DCH506" s="14"/>
      <c r="DCI506" s="14"/>
      <c r="DCJ506" s="14"/>
      <c r="DCK506" s="14"/>
      <c r="DCL506" s="14"/>
      <c r="DCM506" s="14"/>
      <c r="DCN506" s="14"/>
      <c r="DCO506" s="14"/>
      <c r="DCP506" s="14"/>
      <c r="DCQ506" s="14"/>
      <c r="DCR506" s="14"/>
      <c r="DCS506" s="14"/>
      <c r="DCT506" s="14"/>
      <c r="DCU506" s="14"/>
      <c r="DCV506" s="14"/>
      <c r="DCW506" s="14"/>
      <c r="DCX506" s="14"/>
      <c r="DCY506" s="14"/>
      <c r="DCZ506" s="14"/>
      <c r="DDA506" s="14"/>
      <c r="DDB506" s="14"/>
      <c r="DDC506" s="14"/>
      <c r="DDD506" s="14"/>
      <c r="DDE506" s="14"/>
      <c r="DDF506" s="14"/>
      <c r="DDG506" s="14"/>
      <c r="DDH506" s="14"/>
      <c r="DDI506" s="14"/>
      <c r="DDJ506" s="14"/>
      <c r="DDK506" s="14"/>
      <c r="DDL506" s="14"/>
      <c r="DDM506" s="14"/>
      <c r="DDN506" s="14"/>
      <c r="DDO506" s="14"/>
      <c r="DDP506" s="14"/>
      <c r="DDQ506" s="14"/>
      <c r="DDR506" s="14"/>
      <c r="DDS506" s="14"/>
      <c r="DDT506" s="14"/>
      <c r="DDU506" s="14"/>
      <c r="DDV506" s="14"/>
      <c r="DDW506" s="14"/>
      <c r="DDX506" s="14"/>
      <c r="DDY506" s="14"/>
      <c r="DDZ506" s="14"/>
      <c r="DEA506" s="14"/>
      <c r="DEB506" s="14"/>
      <c r="DEC506" s="14"/>
      <c r="DED506" s="14"/>
      <c r="DEE506" s="14"/>
      <c r="DEF506" s="14"/>
      <c r="DEG506" s="14"/>
      <c r="DEH506" s="14"/>
      <c r="DEI506" s="14"/>
      <c r="DEJ506" s="14"/>
      <c r="DEK506" s="14"/>
      <c r="DEL506" s="14"/>
      <c r="DEM506" s="14"/>
      <c r="DEN506" s="14"/>
      <c r="DEO506" s="14"/>
      <c r="DEP506" s="14"/>
      <c r="DEQ506" s="14"/>
      <c r="DER506" s="14"/>
      <c r="DES506" s="14"/>
      <c r="DET506" s="14"/>
      <c r="DEU506" s="14"/>
      <c r="DEV506" s="14"/>
      <c r="DEW506" s="14"/>
      <c r="DEX506" s="14"/>
      <c r="DEY506" s="14"/>
      <c r="DEZ506" s="14"/>
      <c r="DFA506" s="14"/>
      <c r="DFB506" s="14"/>
      <c r="DFC506" s="14"/>
      <c r="DFD506" s="14"/>
      <c r="DFE506" s="14"/>
      <c r="DFF506" s="14"/>
      <c r="DFG506" s="14"/>
      <c r="DFH506" s="14"/>
      <c r="DFI506" s="14"/>
      <c r="DFJ506" s="14"/>
      <c r="DFK506" s="14"/>
      <c r="DFL506" s="14"/>
      <c r="DFM506" s="14"/>
      <c r="DFN506" s="14"/>
      <c r="DFO506" s="14"/>
      <c r="DFP506" s="14"/>
      <c r="DFQ506" s="14"/>
      <c r="DFR506" s="14"/>
      <c r="DFS506" s="14"/>
      <c r="DFT506" s="14"/>
      <c r="DFU506" s="14"/>
      <c r="DFV506" s="14"/>
      <c r="DFW506" s="14"/>
      <c r="DFX506" s="14"/>
      <c r="DFY506" s="14"/>
      <c r="DFZ506" s="14"/>
      <c r="DGA506" s="14"/>
      <c r="DGB506" s="14"/>
      <c r="DGC506" s="14"/>
      <c r="DGD506" s="14"/>
      <c r="DGE506" s="14"/>
      <c r="DGF506" s="14"/>
      <c r="DGG506" s="14"/>
      <c r="DGH506" s="14"/>
      <c r="DGI506" s="14"/>
      <c r="DGJ506" s="14"/>
      <c r="DGK506" s="14"/>
      <c r="DGL506" s="14"/>
      <c r="DGM506" s="14"/>
      <c r="DGN506" s="14"/>
      <c r="DGO506" s="14"/>
      <c r="DGP506" s="14"/>
      <c r="DGQ506" s="14"/>
      <c r="DGR506" s="14"/>
      <c r="DGS506" s="14"/>
      <c r="DGT506" s="14"/>
      <c r="DGU506" s="14"/>
      <c r="DGV506" s="14"/>
      <c r="DGW506" s="14"/>
      <c r="DGX506" s="14"/>
      <c r="DGY506" s="14"/>
      <c r="DGZ506" s="14"/>
      <c r="DHA506" s="14"/>
      <c r="DHB506" s="14"/>
      <c r="DHC506" s="14"/>
      <c r="DHD506" s="14"/>
      <c r="DHE506" s="14"/>
      <c r="DHF506" s="14"/>
      <c r="DHG506" s="14"/>
      <c r="DHH506" s="14"/>
      <c r="DHI506" s="14"/>
      <c r="DHJ506" s="14"/>
      <c r="DHK506" s="14"/>
      <c r="DHL506" s="14"/>
      <c r="DHM506" s="14"/>
      <c r="DHN506" s="14"/>
      <c r="DHO506" s="14"/>
      <c r="DHP506" s="14"/>
      <c r="DHQ506" s="14"/>
      <c r="DHR506" s="14"/>
      <c r="DHS506" s="14"/>
      <c r="DHT506" s="14"/>
      <c r="DHU506" s="14"/>
      <c r="DHV506" s="14"/>
      <c r="DHW506" s="14"/>
      <c r="DHX506" s="14"/>
      <c r="DHY506" s="14"/>
      <c r="DHZ506" s="14"/>
      <c r="DIA506" s="14"/>
      <c r="DIB506" s="14"/>
      <c r="DIC506" s="14"/>
      <c r="DID506" s="14"/>
      <c r="DIE506" s="14"/>
      <c r="DIF506" s="14"/>
      <c r="DIG506" s="14"/>
      <c r="DIH506" s="14"/>
      <c r="DII506" s="14"/>
      <c r="DIJ506" s="14"/>
      <c r="DIK506" s="14"/>
      <c r="DIL506" s="14"/>
      <c r="DIM506" s="14"/>
      <c r="DIN506" s="14"/>
      <c r="DIO506" s="14"/>
      <c r="DIP506" s="14"/>
      <c r="DIQ506" s="14"/>
      <c r="DIR506" s="14"/>
      <c r="DIS506" s="14"/>
      <c r="DIT506" s="14"/>
      <c r="DIU506" s="14"/>
      <c r="DIV506" s="14"/>
      <c r="DIW506" s="14"/>
      <c r="DIX506" s="14"/>
      <c r="DIY506" s="14"/>
      <c r="DIZ506" s="14"/>
      <c r="DJA506" s="14"/>
      <c r="DJB506" s="14"/>
      <c r="DJC506" s="14"/>
      <c r="DJD506" s="14"/>
      <c r="DJE506" s="14"/>
      <c r="DJF506" s="14"/>
      <c r="DJG506" s="14"/>
      <c r="DJH506" s="14"/>
      <c r="DJI506" s="14"/>
      <c r="DJJ506" s="14"/>
      <c r="DJK506" s="14"/>
      <c r="DJL506" s="14"/>
      <c r="DJM506" s="14"/>
      <c r="DJN506" s="14"/>
      <c r="DJO506" s="14"/>
      <c r="DJP506" s="14"/>
      <c r="DJQ506" s="14"/>
      <c r="DJR506" s="14"/>
      <c r="DJS506" s="14"/>
      <c r="DJT506" s="14"/>
      <c r="DJU506" s="14"/>
      <c r="DJV506" s="14"/>
      <c r="DJW506" s="14"/>
      <c r="DJX506" s="14"/>
      <c r="DJY506" s="14"/>
      <c r="DJZ506" s="14"/>
      <c r="DKA506" s="14"/>
      <c r="DKB506" s="14"/>
      <c r="DKC506" s="14"/>
      <c r="DKD506" s="14"/>
      <c r="DKE506" s="14"/>
      <c r="DKF506" s="14"/>
      <c r="DKG506" s="14"/>
      <c r="DKH506" s="14"/>
      <c r="DKI506" s="14"/>
      <c r="DKJ506" s="14"/>
      <c r="DKK506" s="14"/>
      <c r="DKL506" s="14"/>
      <c r="DKM506" s="14"/>
      <c r="DKN506" s="14"/>
      <c r="DKO506" s="14"/>
      <c r="DKP506" s="14"/>
      <c r="DKQ506" s="14"/>
      <c r="DKR506" s="14"/>
      <c r="DKS506" s="14"/>
      <c r="DKT506" s="14"/>
      <c r="DKU506" s="14"/>
      <c r="DKV506" s="14"/>
      <c r="DKW506" s="14"/>
      <c r="DKX506" s="14"/>
      <c r="DKY506" s="14"/>
      <c r="DKZ506" s="14"/>
      <c r="DLA506" s="14"/>
      <c r="DLB506" s="14"/>
      <c r="DLC506" s="14"/>
      <c r="DLD506" s="14"/>
      <c r="DLE506" s="14"/>
      <c r="DLF506" s="14"/>
      <c r="DLG506" s="14"/>
      <c r="DLH506" s="14"/>
      <c r="DLI506" s="14"/>
      <c r="DLJ506" s="14"/>
      <c r="DLK506" s="14"/>
      <c r="DLL506" s="14"/>
      <c r="DLM506" s="14"/>
      <c r="DLN506" s="14"/>
      <c r="DLO506" s="14"/>
      <c r="DLP506" s="14"/>
      <c r="DLQ506" s="14"/>
      <c r="DLR506" s="14"/>
      <c r="DLS506" s="14"/>
      <c r="DLT506" s="14"/>
      <c r="DLU506" s="14"/>
      <c r="DLV506" s="14"/>
      <c r="DLW506" s="14"/>
      <c r="DLX506" s="14"/>
      <c r="DLY506" s="14"/>
      <c r="DLZ506" s="14"/>
      <c r="DMA506" s="14"/>
      <c r="DMB506" s="14"/>
      <c r="DMC506" s="14"/>
      <c r="DMD506" s="14"/>
      <c r="DME506" s="14"/>
      <c r="DMF506" s="14"/>
      <c r="DMG506" s="14"/>
      <c r="DMH506" s="14"/>
      <c r="DMI506" s="14"/>
      <c r="DMJ506" s="14"/>
      <c r="DMK506" s="14"/>
      <c r="DML506" s="14"/>
      <c r="DMM506" s="14"/>
      <c r="DMN506" s="14"/>
      <c r="DMO506" s="14"/>
      <c r="DMP506" s="14"/>
      <c r="DMQ506" s="14"/>
      <c r="DMR506" s="14"/>
      <c r="DMS506" s="14"/>
      <c r="DMT506" s="14"/>
      <c r="DMU506" s="14"/>
      <c r="DMV506" s="14"/>
      <c r="DMW506" s="14"/>
      <c r="DMX506" s="14"/>
      <c r="DMY506" s="14"/>
      <c r="DMZ506" s="14"/>
      <c r="DNA506" s="14"/>
      <c r="DNB506" s="14"/>
      <c r="DNC506" s="14"/>
      <c r="DND506" s="14"/>
      <c r="DNE506" s="14"/>
      <c r="DNF506" s="14"/>
      <c r="DNG506" s="14"/>
      <c r="DNH506" s="14"/>
      <c r="DNI506" s="14"/>
      <c r="DNJ506" s="14"/>
      <c r="DNK506" s="14"/>
      <c r="DNL506" s="14"/>
      <c r="DNM506" s="14"/>
      <c r="DNN506" s="14"/>
      <c r="DNO506" s="14"/>
      <c r="DNP506" s="14"/>
      <c r="DNQ506" s="14"/>
      <c r="DNR506" s="14"/>
      <c r="DNS506" s="14"/>
      <c r="DNT506" s="14"/>
      <c r="DNU506" s="14"/>
      <c r="DNV506" s="14"/>
      <c r="DNW506" s="14"/>
      <c r="DNX506" s="14"/>
      <c r="DNY506" s="14"/>
      <c r="DNZ506" s="14"/>
      <c r="DOA506" s="14"/>
      <c r="DOB506" s="14"/>
      <c r="DOC506" s="14"/>
      <c r="DOD506" s="14"/>
      <c r="DOE506" s="14"/>
      <c r="DOF506" s="14"/>
      <c r="DOG506" s="14"/>
      <c r="DOH506" s="14"/>
      <c r="DOI506" s="14"/>
      <c r="DOJ506" s="14"/>
      <c r="DOK506" s="14"/>
      <c r="DOL506" s="14"/>
      <c r="DOM506" s="14"/>
      <c r="DON506" s="14"/>
      <c r="DOO506" s="14"/>
      <c r="DOP506" s="14"/>
      <c r="DOQ506" s="14"/>
      <c r="DOR506" s="14"/>
      <c r="DOS506" s="14"/>
      <c r="DOT506" s="14"/>
      <c r="DOU506" s="14"/>
      <c r="DOV506" s="14"/>
      <c r="DOW506" s="14"/>
      <c r="DOX506" s="14"/>
      <c r="DOY506" s="14"/>
      <c r="DOZ506" s="14"/>
      <c r="DPA506" s="14"/>
      <c r="DPB506" s="14"/>
      <c r="DPC506" s="14"/>
      <c r="DPD506" s="14"/>
      <c r="DPE506" s="14"/>
      <c r="DPF506" s="14"/>
      <c r="DPG506" s="14"/>
      <c r="DPH506" s="14"/>
      <c r="DPI506" s="14"/>
      <c r="DPJ506" s="14"/>
      <c r="DPK506" s="14"/>
      <c r="DPL506" s="14"/>
      <c r="DPM506" s="14"/>
      <c r="DPN506" s="14"/>
      <c r="DPO506" s="14"/>
      <c r="DPP506" s="14"/>
      <c r="DPQ506" s="14"/>
      <c r="DPR506" s="14"/>
      <c r="DPS506" s="14"/>
      <c r="DPT506" s="14"/>
      <c r="DPU506" s="14"/>
      <c r="DPV506" s="14"/>
      <c r="DPW506" s="14"/>
      <c r="DPX506" s="14"/>
      <c r="DPY506" s="14"/>
      <c r="DPZ506" s="14"/>
      <c r="DQA506" s="14"/>
      <c r="DQB506" s="14"/>
      <c r="DQC506" s="14"/>
      <c r="DQD506" s="14"/>
      <c r="DQE506" s="14"/>
      <c r="DQF506" s="14"/>
      <c r="DQG506" s="14"/>
      <c r="DQH506" s="14"/>
      <c r="DQI506" s="14"/>
      <c r="DQJ506" s="14"/>
      <c r="DQK506" s="14"/>
      <c r="DQL506" s="14"/>
      <c r="DQM506" s="14"/>
      <c r="DQN506" s="14"/>
      <c r="DQO506" s="14"/>
      <c r="DQP506" s="14"/>
      <c r="DQQ506" s="14"/>
      <c r="DQR506" s="14"/>
      <c r="DQS506" s="14"/>
      <c r="DQT506" s="14"/>
      <c r="DQU506" s="14"/>
      <c r="DQV506" s="14"/>
      <c r="DQW506" s="14"/>
      <c r="DQX506" s="14"/>
      <c r="DQY506" s="14"/>
      <c r="DQZ506" s="14"/>
      <c r="DRA506" s="14"/>
      <c r="DRB506" s="14"/>
      <c r="DRC506" s="14"/>
      <c r="DRD506" s="14"/>
      <c r="DRE506" s="14"/>
      <c r="DRF506" s="14"/>
      <c r="DRG506" s="14"/>
      <c r="DRH506" s="14"/>
      <c r="DRI506" s="14"/>
      <c r="DRJ506" s="14"/>
      <c r="DRK506" s="14"/>
      <c r="DRL506" s="14"/>
      <c r="DRM506" s="14"/>
      <c r="DRN506" s="14"/>
      <c r="DRO506" s="14"/>
      <c r="DRP506" s="14"/>
      <c r="DRQ506" s="14"/>
      <c r="DRR506" s="14"/>
      <c r="DRS506" s="14"/>
      <c r="DRT506" s="14"/>
      <c r="DRU506" s="14"/>
      <c r="DRV506" s="14"/>
      <c r="DRW506" s="14"/>
      <c r="DRX506" s="14"/>
      <c r="DRY506" s="14"/>
      <c r="DRZ506" s="14"/>
      <c r="DSA506" s="14"/>
      <c r="DSB506" s="14"/>
      <c r="DSC506" s="14"/>
      <c r="DSD506" s="14"/>
      <c r="DSE506" s="14"/>
      <c r="DSF506" s="14"/>
      <c r="DSG506" s="14"/>
      <c r="DSH506" s="14"/>
      <c r="DSI506" s="14"/>
      <c r="DSJ506" s="14"/>
      <c r="DSK506" s="14"/>
      <c r="DSL506" s="14"/>
      <c r="DSM506" s="14"/>
      <c r="DSN506" s="14"/>
      <c r="DSO506" s="14"/>
      <c r="DSP506" s="14"/>
      <c r="DSQ506" s="14"/>
      <c r="DSR506" s="14"/>
      <c r="DSS506" s="14"/>
      <c r="DST506" s="14"/>
      <c r="DSU506" s="14"/>
      <c r="DSV506" s="14"/>
      <c r="DSW506" s="14"/>
      <c r="DSX506" s="14"/>
      <c r="DSY506" s="14"/>
      <c r="DSZ506" s="14"/>
      <c r="DTA506" s="14"/>
      <c r="DTB506" s="14"/>
      <c r="DTC506" s="14"/>
      <c r="DTD506" s="14"/>
      <c r="DTE506" s="14"/>
      <c r="DTF506" s="14"/>
      <c r="DTG506" s="14"/>
      <c r="DTH506" s="14"/>
      <c r="DTI506" s="14"/>
      <c r="DTJ506" s="14"/>
      <c r="DTK506" s="14"/>
      <c r="DTL506" s="14"/>
      <c r="DTM506" s="14"/>
      <c r="DTN506" s="14"/>
      <c r="DTO506" s="14"/>
      <c r="DTP506" s="14"/>
      <c r="DTQ506" s="14"/>
      <c r="DTR506" s="14"/>
      <c r="DTS506" s="14"/>
      <c r="DTT506" s="14"/>
      <c r="DTU506" s="14"/>
      <c r="DTV506" s="14"/>
      <c r="DTW506" s="14"/>
      <c r="DTX506" s="14"/>
      <c r="DTY506" s="14"/>
      <c r="DTZ506" s="14"/>
      <c r="DUA506" s="14"/>
      <c r="DUB506" s="14"/>
      <c r="DUC506" s="14"/>
      <c r="DUD506" s="14"/>
      <c r="DUE506" s="14"/>
      <c r="DUF506" s="14"/>
      <c r="DUG506" s="14"/>
      <c r="DUH506" s="14"/>
      <c r="DUI506" s="14"/>
      <c r="DUJ506" s="14"/>
      <c r="DUK506" s="14"/>
      <c r="DUL506" s="14"/>
      <c r="DUM506" s="14"/>
      <c r="DUN506" s="14"/>
      <c r="DUO506" s="14"/>
      <c r="DUP506" s="14"/>
      <c r="DUQ506" s="14"/>
      <c r="DUR506" s="14"/>
      <c r="DUS506" s="14"/>
      <c r="DUT506" s="14"/>
      <c r="DUU506" s="14"/>
      <c r="DUV506" s="14"/>
      <c r="DUW506" s="14"/>
      <c r="DUX506" s="14"/>
      <c r="DUY506" s="14"/>
      <c r="DUZ506" s="14"/>
      <c r="DVA506" s="14"/>
      <c r="DVB506" s="14"/>
      <c r="DVC506" s="14"/>
      <c r="DVD506" s="14"/>
      <c r="DVE506" s="14"/>
      <c r="DVF506" s="14"/>
      <c r="DVG506" s="14"/>
      <c r="DVH506" s="14"/>
      <c r="DVI506" s="14"/>
      <c r="DVJ506" s="14"/>
      <c r="DVK506" s="14"/>
      <c r="DVL506" s="14"/>
      <c r="DVM506" s="14"/>
      <c r="DVN506" s="14"/>
      <c r="DVO506" s="14"/>
      <c r="DVP506" s="14"/>
      <c r="DVQ506" s="14"/>
      <c r="DVR506" s="14"/>
      <c r="DVS506" s="14"/>
      <c r="DVT506" s="14"/>
      <c r="DVU506" s="14"/>
      <c r="DVV506" s="14"/>
      <c r="DVW506" s="14"/>
      <c r="DVX506" s="14"/>
      <c r="DVY506" s="14"/>
      <c r="DVZ506" s="14"/>
      <c r="DWA506" s="14"/>
      <c r="DWB506" s="14"/>
      <c r="DWC506" s="14"/>
      <c r="DWD506" s="14"/>
      <c r="DWE506" s="14"/>
      <c r="DWF506" s="14"/>
      <c r="DWG506" s="14"/>
      <c r="DWH506" s="14"/>
      <c r="DWI506" s="14"/>
      <c r="DWJ506" s="14"/>
      <c r="DWK506" s="14"/>
      <c r="DWL506" s="14"/>
      <c r="DWM506" s="14"/>
      <c r="DWN506" s="14"/>
      <c r="DWO506" s="14"/>
      <c r="DWP506" s="14"/>
      <c r="DWQ506" s="14"/>
      <c r="DWR506" s="14"/>
      <c r="DWS506" s="14"/>
      <c r="DWT506" s="14"/>
      <c r="DWU506" s="14"/>
      <c r="DWV506" s="14"/>
      <c r="DWW506" s="14"/>
      <c r="DWX506" s="14"/>
      <c r="DWY506" s="14"/>
      <c r="DWZ506" s="14"/>
      <c r="DXA506" s="14"/>
      <c r="DXB506" s="14"/>
      <c r="DXC506" s="14"/>
      <c r="DXD506" s="14"/>
      <c r="DXE506" s="14"/>
      <c r="DXF506" s="14"/>
      <c r="DXG506" s="14"/>
      <c r="DXH506" s="14"/>
      <c r="DXI506" s="14"/>
      <c r="DXJ506" s="14"/>
      <c r="DXK506" s="14"/>
      <c r="DXL506" s="14"/>
      <c r="DXM506" s="14"/>
      <c r="DXN506" s="14"/>
      <c r="DXO506" s="14"/>
      <c r="DXP506" s="14"/>
      <c r="DXQ506" s="14"/>
      <c r="DXR506" s="14"/>
      <c r="DXS506" s="14"/>
      <c r="DXT506" s="14"/>
      <c r="DXU506" s="14"/>
      <c r="DXV506" s="14"/>
      <c r="DXW506" s="14"/>
      <c r="DXX506" s="14"/>
      <c r="DXY506" s="14"/>
      <c r="DXZ506" s="14"/>
      <c r="DYA506" s="14"/>
      <c r="DYB506" s="14"/>
      <c r="DYC506" s="14"/>
      <c r="DYD506" s="14"/>
      <c r="DYE506" s="14"/>
      <c r="DYF506" s="14"/>
      <c r="DYG506" s="14"/>
      <c r="DYH506" s="14"/>
      <c r="DYI506" s="14"/>
      <c r="DYJ506" s="14"/>
      <c r="DYK506" s="14"/>
      <c r="DYL506" s="14"/>
      <c r="DYM506" s="14"/>
      <c r="DYN506" s="14"/>
      <c r="DYO506" s="14"/>
      <c r="DYP506" s="14"/>
      <c r="DYQ506" s="14"/>
      <c r="DYR506" s="14"/>
      <c r="DYS506" s="14"/>
      <c r="DYT506" s="14"/>
      <c r="DYU506" s="14"/>
      <c r="DYV506" s="14"/>
      <c r="DYW506" s="14"/>
      <c r="DYX506" s="14"/>
      <c r="DYY506" s="14"/>
      <c r="DYZ506" s="14"/>
      <c r="DZA506" s="14"/>
      <c r="DZB506" s="14"/>
      <c r="DZC506" s="14"/>
      <c r="DZD506" s="14"/>
      <c r="DZE506" s="14"/>
      <c r="DZF506" s="14"/>
      <c r="DZG506" s="14"/>
      <c r="DZH506" s="14"/>
      <c r="DZI506" s="14"/>
      <c r="DZJ506" s="14"/>
      <c r="DZK506" s="14"/>
      <c r="DZL506" s="14"/>
      <c r="DZM506" s="14"/>
      <c r="DZN506" s="14"/>
      <c r="DZO506" s="14"/>
      <c r="DZP506" s="14"/>
      <c r="DZQ506" s="14"/>
      <c r="DZR506" s="14"/>
      <c r="DZS506" s="14"/>
      <c r="DZT506" s="14"/>
      <c r="DZU506" s="14"/>
      <c r="DZV506" s="14"/>
      <c r="DZW506" s="14"/>
      <c r="DZX506" s="14"/>
      <c r="DZY506" s="14"/>
      <c r="DZZ506" s="14"/>
      <c r="EAA506" s="14"/>
      <c r="EAB506" s="14"/>
      <c r="EAC506" s="14"/>
      <c r="EAD506" s="14"/>
      <c r="EAE506" s="14"/>
      <c r="EAF506" s="14"/>
      <c r="EAG506" s="14"/>
      <c r="EAH506" s="14"/>
      <c r="EAI506" s="14"/>
      <c r="EAJ506" s="14"/>
      <c r="EAK506" s="14"/>
      <c r="EAL506" s="14"/>
      <c r="EAM506" s="14"/>
      <c r="EAN506" s="14"/>
      <c r="EAO506" s="14"/>
      <c r="EAP506" s="14"/>
      <c r="EAQ506" s="14"/>
      <c r="EAR506" s="14"/>
      <c r="EAS506" s="14"/>
      <c r="EAT506" s="14"/>
      <c r="EAU506" s="14"/>
      <c r="EAV506" s="14"/>
      <c r="EAW506" s="14"/>
      <c r="EAX506" s="14"/>
      <c r="EAY506" s="14"/>
      <c r="EAZ506" s="14"/>
      <c r="EBA506" s="14"/>
      <c r="EBB506" s="14"/>
      <c r="EBC506" s="14"/>
      <c r="EBD506" s="14"/>
      <c r="EBE506" s="14"/>
      <c r="EBF506" s="14"/>
      <c r="EBG506" s="14"/>
      <c r="EBH506" s="14"/>
      <c r="EBI506" s="14"/>
      <c r="EBJ506" s="14"/>
      <c r="EBK506" s="14"/>
      <c r="EBL506" s="14"/>
      <c r="EBM506" s="14"/>
      <c r="EBN506" s="14"/>
      <c r="EBO506" s="14"/>
      <c r="EBP506" s="14"/>
      <c r="EBQ506" s="14"/>
      <c r="EBR506" s="14"/>
      <c r="EBS506" s="14"/>
      <c r="EBT506" s="14"/>
      <c r="EBU506" s="14"/>
      <c r="EBV506" s="14"/>
      <c r="EBW506" s="14"/>
      <c r="EBX506" s="14"/>
      <c r="EBY506" s="14"/>
      <c r="EBZ506" s="14"/>
      <c r="ECA506" s="14"/>
      <c r="ECB506" s="14"/>
      <c r="ECC506" s="14"/>
      <c r="ECD506" s="14"/>
      <c r="ECE506" s="14"/>
      <c r="ECF506" s="14"/>
      <c r="ECG506" s="14"/>
      <c r="ECH506" s="14"/>
      <c r="ECI506" s="14"/>
      <c r="ECJ506" s="14"/>
      <c r="ECK506" s="14"/>
      <c r="ECL506" s="14"/>
      <c r="ECM506" s="14"/>
      <c r="ECN506" s="14"/>
      <c r="ECO506" s="14"/>
      <c r="ECP506" s="14"/>
      <c r="ECQ506" s="14"/>
      <c r="ECR506" s="14"/>
      <c r="ECS506" s="14"/>
      <c r="ECT506" s="14"/>
      <c r="ECU506" s="14"/>
      <c r="ECV506" s="14"/>
      <c r="ECW506" s="14"/>
      <c r="ECX506" s="14"/>
      <c r="ECY506" s="14"/>
      <c r="ECZ506" s="14"/>
      <c r="EDA506" s="14"/>
      <c r="EDB506" s="14"/>
      <c r="EDC506" s="14"/>
      <c r="EDD506" s="14"/>
      <c r="EDE506" s="14"/>
      <c r="EDF506" s="14"/>
      <c r="EDG506" s="14"/>
      <c r="EDH506" s="14"/>
      <c r="EDI506" s="14"/>
      <c r="EDJ506" s="14"/>
      <c r="EDK506" s="14"/>
      <c r="EDL506" s="14"/>
      <c r="EDM506" s="14"/>
      <c r="EDN506" s="14"/>
      <c r="EDO506" s="14"/>
      <c r="EDP506" s="14"/>
      <c r="EDQ506" s="14"/>
      <c r="EDR506" s="14"/>
      <c r="EDS506" s="14"/>
      <c r="EDT506" s="14"/>
      <c r="EDU506" s="14"/>
      <c r="EDV506" s="14"/>
      <c r="EDW506" s="14"/>
      <c r="EDX506" s="14"/>
      <c r="EDY506" s="14"/>
      <c r="EDZ506" s="14"/>
      <c r="EEA506" s="14"/>
      <c r="EEB506" s="14"/>
      <c r="EEC506" s="14"/>
      <c r="EED506" s="14"/>
      <c r="EEE506" s="14"/>
      <c r="EEF506" s="14"/>
      <c r="EEG506" s="14"/>
      <c r="EEH506" s="14"/>
      <c r="EEI506" s="14"/>
      <c r="EEJ506" s="14"/>
      <c r="EEK506" s="14"/>
      <c r="EEL506" s="14"/>
      <c r="EEM506" s="14"/>
      <c r="EEN506" s="14"/>
      <c r="EEO506" s="14"/>
      <c r="EEP506" s="14"/>
      <c r="EEQ506" s="14"/>
      <c r="EER506" s="14"/>
      <c r="EES506" s="14"/>
      <c r="EET506" s="14"/>
      <c r="EEU506" s="14"/>
      <c r="EEV506" s="14"/>
      <c r="EEW506" s="14"/>
      <c r="EEX506" s="14"/>
      <c r="EEY506" s="14"/>
      <c r="EEZ506" s="14"/>
      <c r="EFA506" s="14"/>
      <c r="EFB506" s="14"/>
      <c r="EFC506" s="14"/>
      <c r="EFD506" s="14"/>
      <c r="EFE506" s="14"/>
      <c r="EFF506" s="14"/>
      <c r="EFG506" s="14"/>
      <c r="EFH506" s="14"/>
      <c r="EFI506" s="14"/>
      <c r="EFJ506" s="14"/>
      <c r="EFK506" s="14"/>
      <c r="EFL506" s="14"/>
      <c r="EFM506" s="14"/>
      <c r="EFN506" s="14"/>
      <c r="EFO506" s="14"/>
      <c r="EFP506" s="14"/>
      <c r="EFQ506" s="14"/>
      <c r="EFR506" s="14"/>
      <c r="EFS506" s="14"/>
      <c r="EFT506" s="14"/>
      <c r="EFU506" s="14"/>
      <c r="EFV506" s="14"/>
      <c r="EFW506" s="14"/>
      <c r="EFX506" s="14"/>
      <c r="EFY506" s="14"/>
      <c r="EFZ506" s="14"/>
      <c r="EGA506" s="14"/>
      <c r="EGB506" s="14"/>
      <c r="EGC506" s="14"/>
      <c r="EGD506" s="14"/>
      <c r="EGE506" s="14"/>
      <c r="EGF506" s="14"/>
      <c r="EGG506" s="14"/>
      <c r="EGH506" s="14"/>
      <c r="EGI506" s="14"/>
      <c r="EGJ506" s="14"/>
      <c r="EGK506" s="14"/>
      <c r="EGL506" s="14"/>
      <c r="EGM506" s="14"/>
      <c r="EGN506" s="14"/>
      <c r="EGO506" s="14"/>
      <c r="EGP506" s="14"/>
      <c r="EGQ506" s="14"/>
      <c r="EGR506" s="14"/>
      <c r="EGS506" s="14"/>
      <c r="EGT506" s="14"/>
      <c r="EGU506" s="14"/>
      <c r="EGV506" s="14"/>
      <c r="EGW506" s="14"/>
      <c r="EGX506" s="14"/>
      <c r="EGY506" s="14"/>
      <c r="EGZ506" s="14"/>
      <c r="EHA506" s="14"/>
      <c r="EHB506" s="14"/>
      <c r="EHC506" s="14"/>
      <c r="EHD506" s="14"/>
      <c r="EHE506" s="14"/>
      <c r="EHF506" s="14"/>
      <c r="EHG506" s="14"/>
      <c r="EHH506" s="14"/>
      <c r="EHI506" s="14"/>
      <c r="EHJ506" s="14"/>
      <c r="EHK506" s="14"/>
      <c r="EHL506" s="14"/>
      <c r="EHM506" s="14"/>
      <c r="EHN506" s="14"/>
      <c r="EHO506" s="14"/>
      <c r="EHP506" s="14"/>
      <c r="EHQ506" s="14"/>
      <c r="EHR506" s="14"/>
      <c r="EHS506" s="14"/>
      <c r="EHT506" s="14"/>
      <c r="EHU506" s="14"/>
      <c r="EHV506" s="14"/>
      <c r="EHW506" s="14"/>
      <c r="EHX506" s="14"/>
      <c r="EHY506" s="14"/>
      <c r="EHZ506" s="14"/>
      <c r="EIA506" s="14"/>
      <c r="EIB506" s="14"/>
      <c r="EIC506" s="14"/>
      <c r="EID506" s="14"/>
      <c r="EIE506" s="14"/>
      <c r="EIF506" s="14"/>
      <c r="EIG506" s="14"/>
      <c r="EIH506" s="14"/>
      <c r="EII506" s="14"/>
      <c r="EIJ506" s="14"/>
      <c r="EIK506" s="14"/>
      <c r="EIL506" s="14"/>
      <c r="EIM506" s="14"/>
      <c r="EIN506" s="14"/>
      <c r="EIO506" s="14"/>
      <c r="EIP506" s="14"/>
      <c r="EIQ506" s="14"/>
      <c r="EIR506" s="14"/>
      <c r="EIS506" s="14"/>
      <c r="EIT506" s="14"/>
      <c r="EIU506" s="14"/>
      <c r="EIV506" s="14"/>
      <c r="EIW506" s="14"/>
      <c r="EIX506" s="14"/>
      <c r="EIY506" s="14"/>
      <c r="EIZ506" s="14"/>
      <c r="EJA506" s="14"/>
      <c r="EJB506" s="14"/>
      <c r="EJC506" s="14"/>
      <c r="EJD506" s="14"/>
      <c r="EJE506" s="14"/>
      <c r="EJF506" s="14"/>
      <c r="EJG506" s="14"/>
      <c r="EJH506" s="14"/>
      <c r="EJI506" s="14"/>
      <c r="EJJ506" s="14"/>
      <c r="EJK506" s="14"/>
      <c r="EJL506" s="14"/>
      <c r="EJM506" s="14"/>
      <c r="EJN506" s="14"/>
      <c r="EJO506" s="14"/>
      <c r="EJP506" s="14"/>
      <c r="EJQ506" s="14"/>
      <c r="EJR506" s="14"/>
      <c r="EJS506" s="14"/>
      <c r="EJT506" s="14"/>
      <c r="EJU506" s="14"/>
      <c r="EJV506" s="14"/>
      <c r="EJW506" s="14"/>
      <c r="EJX506" s="14"/>
      <c r="EJY506" s="14"/>
      <c r="EJZ506" s="14"/>
      <c r="EKA506" s="14"/>
      <c r="EKB506" s="14"/>
      <c r="EKC506" s="14"/>
      <c r="EKD506" s="14"/>
      <c r="EKE506" s="14"/>
      <c r="EKF506" s="14"/>
      <c r="EKG506" s="14"/>
      <c r="EKH506" s="14"/>
      <c r="EKI506" s="14"/>
      <c r="EKJ506" s="14"/>
      <c r="EKK506" s="14"/>
      <c r="EKL506" s="14"/>
      <c r="EKM506" s="14"/>
      <c r="EKN506" s="14"/>
      <c r="EKO506" s="14"/>
      <c r="EKP506" s="14"/>
      <c r="EKQ506" s="14"/>
      <c r="EKR506" s="14"/>
      <c r="EKS506" s="14"/>
      <c r="EKT506" s="14"/>
      <c r="EKU506" s="14"/>
      <c r="EKV506" s="14"/>
      <c r="EKW506" s="14"/>
      <c r="EKX506" s="14"/>
      <c r="EKY506" s="14"/>
      <c r="EKZ506" s="14"/>
      <c r="ELA506" s="14"/>
      <c r="ELB506" s="14"/>
      <c r="ELC506" s="14"/>
      <c r="ELD506" s="14"/>
      <c r="ELE506" s="14"/>
      <c r="ELF506" s="14"/>
      <c r="ELG506" s="14"/>
      <c r="ELH506" s="14"/>
      <c r="ELI506" s="14"/>
      <c r="ELJ506" s="14"/>
      <c r="ELK506" s="14"/>
      <c r="ELL506" s="14"/>
      <c r="ELM506" s="14"/>
      <c r="ELN506" s="14"/>
      <c r="ELO506" s="14"/>
      <c r="ELP506" s="14"/>
      <c r="ELQ506" s="14"/>
      <c r="ELR506" s="14"/>
      <c r="ELS506" s="14"/>
      <c r="ELT506" s="14"/>
      <c r="ELU506" s="14"/>
      <c r="ELV506" s="14"/>
      <c r="ELW506" s="14"/>
      <c r="ELX506" s="14"/>
      <c r="ELY506" s="14"/>
      <c r="ELZ506" s="14"/>
      <c r="EMA506" s="14"/>
      <c r="EMB506" s="14"/>
      <c r="EMC506" s="14"/>
      <c r="EMD506" s="14"/>
      <c r="EME506" s="14"/>
      <c r="EMF506" s="14"/>
      <c r="EMG506" s="14"/>
      <c r="EMH506" s="14"/>
      <c r="EMI506" s="14"/>
      <c r="EMJ506" s="14"/>
      <c r="EMK506" s="14"/>
      <c r="EML506" s="14"/>
      <c r="EMM506" s="14"/>
      <c r="EMN506" s="14"/>
      <c r="EMO506" s="14"/>
      <c r="EMP506" s="14"/>
      <c r="EMQ506" s="14"/>
      <c r="EMR506" s="14"/>
      <c r="EMS506" s="14"/>
      <c r="EMT506" s="14"/>
      <c r="EMU506" s="14"/>
      <c r="EMV506" s="14"/>
      <c r="EMW506" s="14"/>
      <c r="EMX506" s="14"/>
      <c r="EMY506" s="14"/>
      <c r="EMZ506" s="14"/>
      <c r="ENA506" s="14"/>
      <c r="ENB506" s="14"/>
      <c r="ENC506" s="14"/>
      <c r="END506" s="14"/>
      <c r="ENE506" s="14"/>
      <c r="ENF506" s="14"/>
      <c r="ENG506" s="14"/>
      <c r="ENH506" s="14"/>
      <c r="ENI506" s="14"/>
      <c r="ENJ506" s="14"/>
      <c r="ENK506" s="14"/>
      <c r="ENL506" s="14"/>
      <c r="ENM506" s="14"/>
      <c r="ENN506" s="14"/>
      <c r="ENO506" s="14"/>
      <c r="ENP506" s="14"/>
      <c r="ENQ506" s="14"/>
      <c r="ENR506" s="14"/>
      <c r="ENS506" s="14"/>
      <c r="ENT506" s="14"/>
      <c r="ENU506" s="14"/>
      <c r="ENV506" s="14"/>
      <c r="ENW506" s="14"/>
      <c r="ENX506" s="14"/>
      <c r="ENY506" s="14"/>
      <c r="ENZ506" s="14"/>
      <c r="EOA506" s="14"/>
      <c r="EOB506" s="14"/>
      <c r="EOC506" s="14"/>
      <c r="EOD506" s="14"/>
      <c r="EOE506" s="14"/>
      <c r="EOF506" s="14"/>
      <c r="EOG506" s="14"/>
      <c r="EOH506" s="14"/>
      <c r="EOI506" s="14"/>
      <c r="EOJ506" s="14"/>
      <c r="EOK506" s="14"/>
      <c r="EOL506" s="14"/>
      <c r="EOM506" s="14"/>
      <c r="EON506" s="14"/>
      <c r="EOO506" s="14"/>
      <c r="EOP506" s="14"/>
      <c r="EOQ506" s="14"/>
      <c r="EOR506" s="14"/>
      <c r="EOS506" s="14"/>
      <c r="EOT506" s="14"/>
      <c r="EOU506" s="14"/>
      <c r="EOV506" s="14"/>
      <c r="EOW506" s="14"/>
      <c r="EOX506" s="14"/>
      <c r="EOY506" s="14"/>
      <c r="EOZ506" s="14"/>
      <c r="EPA506" s="14"/>
      <c r="EPB506" s="14"/>
      <c r="EPC506" s="14"/>
      <c r="EPD506" s="14"/>
      <c r="EPE506" s="14"/>
      <c r="EPF506" s="14"/>
      <c r="EPG506" s="14"/>
      <c r="EPH506" s="14"/>
      <c r="EPI506" s="14"/>
      <c r="EPJ506" s="14"/>
      <c r="EPK506" s="14"/>
      <c r="EPL506" s="14"/>
      <c r="EPM506" s="14"/>
      <c r="EPN506" s="14"/>
      <c r="EPO506" s="14"/>
      <c r="EPP506" s="14"/>
      <c r="EPQ506" s="14"/>
      <c r="EPR506" s="14"/>
      <c r="EPS506" s="14"/>
      <c r="EPT506" s="14"/>
      <c r="EPU506" s="14"/>
      <c r="EPV506" s="14"/>
      <c r="EPW506" s="14"/>
      <c r="EPX506" s="14"/>
      <c r="EPY506" s="14"/>
      <c r="EPZ506" s="14"/>
      <c r="EQA506" s="14"/>
      <c r="EQB506" s="14"/>
      <c r="EQC506" s="14"/>
      <c r="EQD506" s="14"/>
      <c r="EQE506" s="14"/>
      <c r="EQF506" s="14"/>
      <c r="EQG506" s="14"/>
      <c r="EQH506" s="14"/>
      <c r="EQI506" s="14"/>
      <c r="EQJ506" s="14"/>
      <c r="EQK506" s="14"/>
      <c r="EQL506" s="14"/>
      <c r="EQM506" s="14"/>
      <c r="EQN506" s="14"/>
      <c r="EQO506" s="14"/>
      <c r="EQP506" s="14"/>
      <c r="EQQ506" s="14"/>
      <c r="EQR506" s="14"/>
      <c r="EQS506" s="14"/>
      <c r="EQT506" s="14"/>
      <c r="EQU506" s="14"/>
      <c r="EQV506" s="14"/>
      <c r="EQW506" s="14"/>
      <c r="EQX506" s="14"/>
      <c r="EQY506" s="14"/>
      <c r="EQZ506" s="14"/>
      <c r="ERA506" s="14"/>
      <c r="ERB506" s="14"/>
      <c r="ERC506" s="14"/>
      <c r="ERD506" s="14"/>
      <c r="ERE506" s="14"/>
      <c r="ERF506" s="14"/>
      <c r="ERG506" s="14"/>
      <c r="ERH506" s="14"/>
      <c r="ERI506" s="14"/>
      <c r="ERJ506" s="14"/>
      <c r="ERK506" s="14"/>
      <c r="ERL506" s="14"/>
      <c r="ERM506" s="14"/>
      <c r="ERN506" s="14"/>
      <c r="ERO506" s="14"/>
      <c r="ERP506" s="14"/>
      <c r="ERQ506" s="14"/>
      <c r="ERR506" s="14"/>
      <c r="ERS506" s="14"/>
      <c r="ERT506" s="14"/>
      <c r="ERU506" s="14"/>
      <c r="ERV506" s="14"/>
      <c r="ERW506" s="14"/>
      <c r="ERX506" s="14"/>
      <c r="ERY506" s="14"/>
      <c r="ERZ506" s="14"/>
      <c r="ESA506" s="14"/>
      <c r="ESB506" s="14"/>
      <c r="ESC506" s="14"/>
      <c r="ESD506" s="14"/>
      <c r="ESE506" s="14"/>
      <c r="ESF506" s="14"/>
      <c r="ESG506" s="14"/>
      <c r="ESH506" s="14"/>
      <c r="ESI506" s="14"/>
      <c r="ESJ506" s="14"/>
      <c r="ESK506" s="14"/>
      <c r="ESL506" s="14"/>
      <c r="ESM506" s="14"/>
      <c r="ESN506" s="14"/>
      <c r="ESO506" s="14"/>
      <c r="ESP506" s="14"/>
      <c r="ESQ506" s="14"/>
      <c r="ESR506" s="14"/>
      <c r="ESS506" s="14"/>
      <c r="EST506" s="14"/>
      <c r="ESU506" s="14"/>
      <c r="ESV506" s="14"/>
      <c r="ESW506" s="14"/>
      <c r="ESX506" s="14"/>
      <c r="ESY506" s="14"/>
      <c r="ESZ506" s="14"/>
      <c r="ETA506" s="14"/>
      <c r="ETB506" s="14"/>
      <c r="ETC506" s="14"/>
      <c r="ETD506" s="14"/>
      <c r="ETE506" s="14"/>
      <c r="ETF506" s="14"/>
      <c r="ETG506" s="14"/>
      <c r="ETH506" s="14"/>
      <c r="ETI506" s="14"/>
      <c r="ETJ506" s="14"/>
      <c r="ETK506" s="14"/>
      <c r="ETL506" s="14"/>
      <c r="ETM506" s="14"/>
      <c r="ETN506" s="14"/>
      <c r="ETO506" s="14"/>
      <c r="ETP506" s="14"/>
      <c r="ETQ506" s="14"/>
      <c r="ETR506" s="14"/>
      <c r="ETS506" s="14"/>
      <c r="ETT506" s="14"/>
      <c r="ETU506" s="14"/>
      <c r="ETV506" s="14"/>
      <c r="ETW506" s="14"/>
      <c r="ETX506" s="14"/>
      <c r="ETY506" s="14"/>
      <c r="ETZ506" s="14"/>
      <c r="EUA506" s="14"/>
      <c r="EUB506" s="14"/>
      <c r="EUC506" s="14"/>
      <c r="EUD506" s="14"/>
      <c r="EUE506" s="14"/>
      <c r="EUF506" s="14"/>
      <c r="EUG506" s="14"/>
      <c r="EUH506" s="14"/>
      <c r="EUI506" s="14"/>
      <c r="EUJ506" s="14"/>
      <c r="EUK506" s="14"/>
      <c r="EUL506" s="14"/>
      <c r="EUM506" s="14"/>
      <c r="EUN506" s="14"/>
      <c r="EUO506" s="14"/>
      <c r="EUP506" s="14"/>
      <c r="EUQ506" s="14"/>
      <c r="EUR506" s="14"/>
      <c r="EUS506" s="14"/>
      <c r="EUT506" s="14"/>
      <c r="EUU506" s="14"/>
      <c r="EUV506" s="14"/>
      <c r="EUW506" s="14"/>
      <c r="EUX506" s="14"/>
      <c r="EUY506" s="14"/>
      <c r="EUZ506" s="14"/>
      <c r="EVA506" s="14"/>
      <c r="EVB506" s="14"/>
      <c r="EVC506" s="14"/>
      <c r="EVD506" s="14"/>
      <c r="EVE506" s="14"/>
      <c r="EVF506" s="14"/>
      <c r="EVG506" s="14"/>
      <c r="EVH506" s="14"/>
      <c r="EVI506" s="14"/>
      <c r="EVJ506" s="14"/>
      <c r="EVK506" s="14"/>
      <c r="EVL506" s="14"/>
      <c r="EVM506" s="14"/>
      <c r="EVN506" s="14"/>
      <c r="EVO506" s="14"/>
      <c r="EVP506" s="14"/>
      <c r="EVQ506" s="14"/>
      <c r="EVR506" s="14"/>
      <c r="EVS506" s="14"/>
      <c r="EVT506" s="14"/>
      <c r="EVU506" s="14"/>
      <c r="EVV506" s="14"/>
      <c r="EVW506" s="14"/>
      <c r="EVX506" s="14"/>
      <c r="EVY506" s="14"/>
      <c r="EVZ506" s="14"/>
      <c r="EWA506" s="14"/>
      <c r="EWB506" s="14"/>
      <c r="EWC506" s="14"/>
      <c r="EWD506" s="14"/>
      <c r="EWE506" s="14"/>
      <c r="EWF506" s="14"/>
      <c r="EWG506" s="14"/>
      <c r="EWH506" s="14"/>
      <c r="EWI506" s="14"/>
      <c r="EWJ506" s="14"/>
      <c r="EWK506" s="14"/>
      <c r="EWL506" s="14"/>
      <c r="EWM506" s="14"/>
      <c r="EWN506" s="14"/>
      <c r="EWO506" s="14"/>
      <c r="EWP506" s="14"/>
      <c r="EWQ506" s="14"/>
      <c r="EWR506" s="14"/>
      <c r="EWS506" s="14"/>
      <c r="EWT506" s="14"/>
      <c r="EWU506" s="14"/>
      <c r="EWV506" s="14"/>
      <c r="EWW506" s="14"/>
      <c r="EWX506" s="14"/>
      <c r="EWY506" s="14"/>
      <c r="EWZ506" s="14"/>
      <c r="EXA506" s="14"/>
      <c r="EXB506" s="14"/>
      <c r="EXC506" s="14"/>
      <c r="EXD506" s="14"/>
      <c r="EXE506" s="14"/>
      <c r="EXF506" s="14"/>
      <c r="EXG506" s="14"/>
      <c r="EXH506" s="14"/>
      <c r="EXI506" s="14"/>
      <c r="EXJ506" s="14"/>
      <c r="EXK506" s="14"/>
      <c r="EXL506" s="14"/>
      <c r="EXM506" s="14"/>
      <c r="EXN506" s="14"/>
      <c r="EXO506" s="14"/>
      <c r="EXP506" s="14"/>
      <c r="EXQ506" s="14"/>
      <c r="EXR506" s="14"/>
      <c r="EXS506" s="14"/>
      <c r="EXT506" s="14"/>
      <c r="EXU506" s="14"/>
      <c r="EXV506" s="14"/>
      <c r="EXW506" s="14"/>
      <c r="EXX506" s="14"/>
      <c r="EXY506" s="14"/>
      <c r="EXZ506" s="14"/>
      <c r="EYA506" s="14"/>
      <c r="EYB506" s="14"/>
      <c r="EYC506" s="14"/>
      <c r="EYD506" s="14"/>
      <c r="EYE506" s="14"/>
      <c r="EYF506" s="14"/>
      <c r="EYG506" s="14"/>
      <c r="EYH506" s="14"/>
      <c r="EYI506" s="14"/>
      <c r="EYJ506" s="14"/>
      <c r="EYK506" s="14"/>
      <c r="EYL506" s="14"/>
      <c r="EYM506" s="14"/>
      <c r="EYN506" s="14"/>
      <c r="EYO506" s="14"/>
      <c r="EYP506" s="14"/>
      <c r="EYQ506" s="14"/>
      <c r="EYR506" s="14"/>
      <c r="EYS506" s="14"/>
      <c r="EYT506" s="14"/>
      <c r="EYU506" s="14"/>
      <c r="EYV506" s="14"/>
      <c r="EYW506" s="14"/>
      <c r="EYX506" s="14"/>
      <c r="EYY506" s="14"/>
      <c r="EYZ506" s="14"/>
      <c r="EZA506" s="14"/>
      <c r="EZB506" s="14"/>
      <c r="EZC506" s="14"/>
      <c r="EZD506" s="14"/>
      <c r="EZE506" s="14"/>
      <c r="EZF506" s="14"/>
      <c r="EZG506" s="14"/>
      <c r="EZH506" s="14"/>
      <c r="EZI506" s="14"/>
      <c r="EZJ506" s="14"/>
      <c r="EZK506" s="14"/>
      <c r="EZL506" s="14"/>
      <c r="EZM506" s="14"/>
      <c r="EZN506" s="14"/>
      <c r="EZO506" s="14"/>
      <c r="EZP506" s="14"/>
      <c r="EZQ506" s="14"/>
      <c r="EZR506" s="14"/>
      <c r="EZS506" s="14"/>
      <c r="EZT506" s="14"/>
      <c r="EZU506" s="14"/>
      <c r="EZV506" s="14"/>
      <c r="EZW506" s="14"/>
      <c r="EZX506" s="14"/>
      <c r="EZY506" s="14"/>
      <c r="EZZ506" s="14"/>
      <c r="FAA506" s="14"/>
      <c r="FAB506" s="14"/>
      <c r="FAC506" s="14"/>
      <c r="FAD506" s="14"/>
      <c r="FAE506" s="14"/>
      <c r="FAF506" s="14"/>
      <c r="FAG506" s="14"/>
      <c r="FAH506" s="14"/>
      <c r="FAI506" s="14"/>
      <c r="FAJ506" s="14"/>
      <c r="FAK506" s="14"/>
      <c r="FAL506" s="14"/>
      <c r="FAM506" s="14"/>
      <c r="FAN506" s="14"/>
      <c r="FAO506" s="14"/>
      <c r="FAP506" s="14"/>
      <c r="FAQ506" s="14"/>
      <c r="FAR506" s="14"/>
      <c r="FAS506" s="14"/>
      <c r="FAT506" s="14"/>
      <c r="FAU506" s="14"/>
      <c r="FAV506" s="14"/>
      <c r="FAW506" s="14"/>
      <c r="FAX506" s="14"/>
      <c r="FAY506" s="14"/>
      <c r="FAZ506" s="14"/>
      <c r="FBA506" s="14"/>
      <c r="FBB506" s="14"/>
      <c r="FBC506" s="14"/>
      <c r="FBD506" s="14"/>
      <c r="FBE506" s="14"/>
      <c r="FBF506" s="14"/>
      <c r="FBG506" s="14"/>
      <c r="FBH506" s="14"/>
      <c r="FBI506" s="14"/>
      <c r="FBJ506" s="14"/>
      <c r="FBK506" s="14"/>
      <c r="FBL506" s="14"/>
      <c r="FBM506" s="14"/>
      <c r="FBN506" s="14"/>
      <c r="FBO506" s="14"/>
      <c r="FBP506" s="14"/>
      <c r="FBQ506" s="14"/>
      <c r="FBR506" s="14"/>
      <c r="FBS506" s="14"/>
      <c r="FBT506" s="14"/>
      <c r="FBU506" s="14"/>
      <c r="FBV506" s="14"/>
      <c r="FBW506" s="14"/>
      <c r="FBX506" s="14"/>
      <c r="FBY506" s="14"/>
      <c r="FBZ506" s="14"/>
      <c r="FCA506" s="14"/>
      <c r="FCB506" s="14"/>
      <c r="FCC506" s="14"/>
      <c r="FCD506" s="14"/>
      <c r="FCE506" s="14"/>
      <c r="FCF506" s="14"/>
      <c r="FCG506" s="14"/>
      <c r="FCH506" s="14"/>
      <c r="FCI506" s="14"/>
      <c r="FCJ506" s="14"/>
      <c r="FCK506" s="14"/>
      <c r="FCL506" s="14"/>
      <c r="FCM506" s="14"/>
      <c r="FCN506" s="14"/>
      <c r="FCO506" s="14"/>
      <c r="FCP506" s="14"/>
      <c r="FCQ506" s="14"/>
      <c r="FCR506" s="14"/>
      <c r="FCS506" s="14"/>
      <c r="FCT506" s="14"/>
      <c r="FCU506" s="14"/>
      <c r="FCV506" s="14"/>
      <c r="FCW506" s="14"/>
      <c r="FCX506" s="14"/>
      <c r="FCY506" s="14"/>
      <c r="FCZ506" s="14"/>
      <c r="FDA506" s="14"/>
      <c r="FDB506" s="14"/>
      <c r="FDC506" s="14"/>
      <c r="FDD506" s="14"/>
      <c r="FDE506" s="14"/>
      <c r="FDF506" s="14"/>
      <c r="FDG506" s="14"/>
      <c r="FDH506" s="14"/>
      <c r="FDI506" s="14"/>
      <c r="FDJ506" s="14"/>
      <c r="FDK506" s="14"/>
      <c r="FDL506" s="14"/>
      <c r="FDM506" s="14"/>
      <c r="FDN506" s="14"/>
      <c r="FDO506" s="14"/>
      <c r="FDP506" s="14"/>
      <c r="FDQ506" s="14"/>
      <c r="FDR506" s="14"/>
      <c r="FDS506" s="14"/>
      <c r="FDT506" s="14"/>
      <c r="FDU506" s="14"/>
      <c r="FDV506" s="14"/>
      <c r="FDW506" s="14"/>
      <c r="FDX506" s="14"/>
      <c r="FDY506" s="14"/>
      <c r="FDZ506" s="14"/>
      <c r="FEA506" s="14"/>
      <c r="FEB506" s="14"/>
      <c r="FEC506" s="14"/>
      <c r="FED506" s="14"/>
      <c r="FEE506" s="14"/>
      <c r="FEF506" s="14"/>
      <c r="FEG506" s="14"/>
      <c r="FEH506" s="14"/>
      <c r="FEI506" s="14"/>
      <c r="FEJ506" s="14"/>
      <c r="FEK506" s="14"/>
      <c r="FEL506" s="14"/>
      <c r="FEM506" s="14"/>
      <c r="FEN506" s="14"/>
      <c r="FEO506" s="14"/>
      <c r="FEP506" s="14"/>
      <c r="FEQ506" s="14"/>
      <c r="FER506" s="14"/>
      <c r="FES506" s="14"/>
      <c r="FET506" s="14"/>
      <c r="FEU506" s="14"/>
      <c r="FEV506" s="14"/>
      <c r="FEW506" s="14"/>
      <c r="FEX506" s="14"/>
      <c r="FEY506" s="14"/>
      <c r="FEZ506" s="14"/>
      <c r="FFA506" s="14"/>
      <c r="FFB506" s="14"/>
      <c r="FFC506" s="14"/>
      <c r="FFD506" s="14"/>
      <c r="FFE506" s="14"/>
      <c r="FFF506" s="14"/>
      <c r="FFG506" s="14"/>
      <c r="FFH506" s="14"/>
      <c r="FFI506" s="14"/>
      <c r="FFJ506" s="14"/>
      <c r="FFK506" s="14"/>
      <c r="FFL506" s="14"/>
      <c r="FFM506" s="14"/>
      <c r="FFN506" s="14"/>
      <c r="FFO506" s="14"/>
      <c r="FFP506" s="14"/>
      <c r="FFQ506" s="14"/>
      <c r="FFR506" s="14"/>
      <c r="FFS506" s="14"/>
      <c r="FFT506" s="14"/>
      <c r="FFU506" s="14"/>
      <c r="FFV506" s="14"/>
      <c r="FFW506" s="14"/>
      <c r="FFX506" s="14"/>
      <c r="FFY506" s="14"/>
      <c r="FFZ506" s="14"/>
      <c r="FGA506" s="14"/>
      <c r="FGB506" s="14"/>
      <c r="FGC506" s="14"/>
      <c r="FGD506" s="14"/>
      <c r="FGE506" s="14"/>
      <c r="FGF506" s="14"/>
      <c r="FGG506" s="14"/>
      <c r="FGH506" s="14"/>
      <c r="FGI506" s="14"/>
      <c r="FGJ506" s="14"/>
      <c r="FGK506" s="14"/>
      <c r="FGL506" s="14"/>
      <c r="FGM506" s="14"/>
      <c r="FGN506" s="14"/>
      <c r="FGO506" s="14"/>
      <c r="FGP506" s="14"/>
      <c r="FGQ506" s="14"/>
      <c r="FGR506" s="14"/>
      <c r="FGS506" s="14"/>
      <c r="FGT506" s="14"/>
      <c r="FGU506" s="14"/>
      <c r="FGV506" s="14"/>
      <c r="FGW506" s="14"/>
      <c r="FGX506" s="14"/>
      <c r="FGY506" s="14"/>
      <c r="FGZ506" s="14"/>
      <c r="FHA506" s="14"/>
      <c r="FHB506" s="14"/>
      <c r="FHC506" s="14"/>
      <c r="FHD506" s="14"/>
      <c r="FHE506" s="14"/>
      <c r="FHF506" s="14"/>
      <c r="FHG506" s="14"/>
      <c r="FHH506" s="14"/>
      <c r="FHI506" s="14"/>
      <c r="FHJ506" s="14"/>
      <c r="FHK506" s="14"/>
      <c r="FHL506" s="14"/>
      <c r="FHM506" s="14"/>
      <c r="FHN506" s="14"/>
      <c r="FHO506" s="14"/>
      <c r="FHP506" s="14"/>
      <c r="FHQ506" s="14"/>
      <c r="FHR506" s="14"/>
      <c r="FHS506" s="14"/>
      <c r="FHT506" s="14"/>
      <c r="FHU506" s="14"/>
      <c r="FHV506" s="14"/>
      <c r="FHW506" s="14"/>
      <c r="FHX506" s="14"/>
      <c r="FHY506" s="14"/>
      <c r="FHZ506" s="14"/>
      <c r="FIA506" s="14"/>
      <c r="FIB506" s="14"/>
      <c r="FIC506" s="14"/>
      <c r="FID506" s="14"/>
      <c r="FIE506" s="14"/>
      <c r="FIF506" s="14"/>
      <c r="FIG506" s="14"/>
      <c r="FIH506" s="14"/>
      <c r="FII506" s="14"/>
      <c r="FIJ506" s="14"/>
      <c r="FIK506" s="14"/>
      <c r="FIL506" s="14"/>
      <c r="FIM506" s="14"/>
      <c r="FIN506" s="14"/>
      <c r="FIO506" s="14"/>
      <c r="FIP506" s="14"/>
      <c r="FIQ506" s="14"/>
      <c r="FIR506" s="14"/>
      <c r="FIS506" s="14"/>
      <c r="FIT506" s="14"/>
      <c r="FIU506" s="14"/>
      <c r="FIV506" s="14"/>
      <c r="FIW506" s="14"/>
      <c r="FIX506" s="14"/>
      <c r="FIY506" s="14"/>
      <c r="FIZ506" s="14"/>
      <c r="FJA506" s="14"/>
      <c r="FJB506" s="14"/>
      <c r="FJC506" s="14"/>
      <c r="FJD506" s="14"/>
      <c r="FJE506" s="14"/>
      <c r="FJF506" s="14"/>
      <c r="FJG506" s="14"/>
      <c r="FJH506" s="14"/>
      <c r="FJI506" s="14"/>
      <c r="FJJ506" s="14"/>
      <c r="FJK506" s="14"/>
      <c r="FJL506" s="14"/>
      <c r="FJM506" s="14"/>
      <c r="FJN506" s="14"/>
      <c r="FJO506" s="14"/>
      <c r="FJP506" s="14"/>
      <c r="FJQ506" s="14"/>
      <c r="FJR506" s="14"/>
      <c r="FJS506" s="14"/>
      <c r="FJT506" s="14"/>
      <c r="FJU506" s="14"/>
      <c r="FJV506" s="14"/>
      <c r="FJW506" s="14"/>
      <c r="FJX506" s="14"/>
      <c r="FJY506" s="14"/>
      <c r="FJZ506" s="14"/>
      <c r="FKA506" s="14"/>
      <c r="FKB506" s="14"/>
      <c r="FKC506" s="14"/>
      <c r="FKD506" s="14"/>
      <c r="FKE506" s="14"/>
      <c r="FKF506" s="14"/>
      <c r="FKG506" s="14"/>
      <c r="FKH506" s="14"/>
      <c r="FKI506" s="14"/>
      <c r="FKJ506" s="14"/>
      <c r="FKK506" s="14"/>
      <c r="FKL506" s="14"/>
      <c r="FKM506" s="14"/>
      <c r="FKN506" s="14"/>
      <c r="FKO506" s="14"/>
      <c r="FKP506" s="14"/>
      <c r="FKQ506" s="14"/>
      <c r="FKR506" s="14"/>
      <c r="FKS506" s="14"/>
      <c r="FKT506" s="14"/>
      <c r="FKU506" s="14"/>
      <c r="FKV506" s="14"/>
      <c r="FKW506" s="14"/>
      <c r="FKX506" s="14"/>
      <c r="FKY506" s="14"/>
      <c r="FKZ506" s="14"/>
      <c r="FLA506" s="14"/>
      <c r="FLB506" s="14"/>
      <c r="FLC506" s="14"/>
      <c r="FLD506" s="14"/>
      <c r="FLE506" s="14"/>
      <c r="FLF506" s="14"/>
      <c r="FLG506" s="14"/>
      <c r="FLH506" s="14"/>
      <c r="FLI506" s="14"/>
      <c r="FLJ506" s="14"/>
      <c r="FLK506" s="14"/>
      <c r="FLL506" s="14"/>
      <c r="FLM506" s="14"/>
      <c r="FLN506" s="14"/>
      <c r="FLO506" s="14"/>
      <c r="FLP506" s="14"/>
      <c r="FLQ506" s="14"/>
      <c r="FLR506" s="14"/>
      <c r="FLS506" s="14"/>
      <c r="FLT506" s="14"/>
      <c r="FLU506" s="14"/>
      <c r="FLV506" s="14"/>
      <c r="FLW506" s="14"/>
      <c r="FLX506" s="14"/>
      <c r="FLY506" s="14"/>
      <c r="FLZ506" s="14"/>
      <c r="FMA506" s="14"/>
      <c r="FMB506" s="14"/>
      <c r="FMC506" s="14"/>
      <c r="FMD506" s="14"/>
      <c r="FME506" s="14"/>
      <c r="FMF506" s="14"/>
      <c r="FMG506" s="14"/>
      <c r="FMH506" s="14"/>
      <c r="FMI506" s="14"/>
      <c r="FMJ506" s="14"/>
      <c r="FMK506" s="14"/>
      <c r="FML506" s="14"/>
      <c r="FMM506" s="14"/>
      <c r="FMN506" s="14"/>
      <c r="FMO506" s="14"/>
      <c r="FMP506" s="14"/>
      <c r="FMQ506" s="14"/>
      <c r="FMR506" s="14"/>
      <c r="FMS506" s="14"/>
      <c r="FMT506" s="14"/>
      <c r="FMU506" s="14"/>
      <c r="FMV506" s="14"/>
      <c r="FMW506" s="14"/>
      <c r="FMX506" s="14"/>
      <c r="FMY506" s="14"/>
      <c r="FMZ506" s="14"/>
      <c r="FNA506" s="14"/>
      <c r="FNB506" s="14"/>
      <c r="FNC506" s="14"/>
      <c r="FND506" s="14"/>
      <c r="FNE506" s="14"/>
      <c r="FNF506" s="14"/>
      <c r="FNG506" s="14"/>
      <c r="FNH506" s="14"/>
      <c r="FNI506" s="14"/>
      <c r="FNJ506" s="14"/>
      <c r="FNK506" s="14"/>
      <c r="FNL506" s="14"/>
      <c r="FNM506" s="14"/>
      <c r="FNN506" s="14"/>
      <c r="FNO506" s="14"/>
      <c r="FNP506" s="14"/>
      <c r="FNQ506" s="14"/>
      <c r="FNR506" s="14"/>
      <c r="FNS506" s="14"/>
      <c r="FNT506" s="14"/>
      <c r="FNU506" s="14"/>
      <c r="FNV506" s="14"/>
      <c r="FNW506" s="14"/>
      <c r="FNX506" s="14"/>
      <c r="FNY506" s="14"/>
      <c r="FNZ506" s="14"/>
      <c r="FOA506" s="14"/>
      <c r="FOB506" s="14"/>
      <c r="FOC506" s="14"/>
      <c r="FOD506" s="14"/>
      <c r="FOE506" s="14"/>
      <c r="FOF506" s="14"/>
      <c r="FOG506" s="14"/>
      <c r="FOH506" s="14"/>
      <c r="FOI506" s="14"/>
      <c r="FOJ506" s="14"/>
      <c r="FOK506" s="14"/>
      <c r="FOL506" s="14"/>
      <c r="FOM506" s="14"/>
      <c r="FON506" s="14"/>
      <c r="FOO506" s="14"/>
      <c r="FOP506" s="14"/>
      <c r="FOQ506" s="14"/>
      <c r="FOR506" s="14"/>
      <c r="FOS506" s="14"/>
      <c r="FOT506" s="14"/>
      <c r="FOU506" s="14"/>
      <c r="FOV506" s="14"/>
      <c r="FOW506" s="14"/>
      <c r="FOX506" s="14"/>
      <c r="FOY506" s="14"/>
      <c r="FOZ506" s="14"/>
      <c r="FPA506" s="14"/>
      <c r="FPB506" s="14"/>
      <c r="FPC506" s="14"/>
      <c r="FPD506" s="14"/>
      <c r="FPE506" s="14"/>
      <c r="FPF506" s="14"/>
      <c r="FPG506" s="14"/>
      <c r="FPH506" s="14"/>
      <c r="FPI506" s="14"/>
      <c r="FPJ506" s="14"/>
      <c r="FPK506" s="14"/>
      <c r="FPL506" s="14"/>
      <c r="FPM506" s="14"/>
      <c r="FPN506" s="14"/>
      <c r="FPO506" s="14"/>
      <c r="FPP506" s="14"/>
      <c r="FPQ506" s="14"/>
      <c r="FPR506" s="14"/>
      <c r="FPS506" s="14"/>
      <c r="FPT506" s="14"/>
      <c r="FPU506" s="14"/>
      <c r="FPV506" s="14"/>
      <c r="FPW506" s="14"/>
      <c r="FPX506" s="14"/>
      <c r="FPY506" s="14"/>
      <c r="FPZ506" s="14"/>
      <c r="FQA506" s="14"/>
      <c r="FQB506" s="14"/>
      <c r="FQC506" s="14"/>
      <c r="FQD506" s="14"/>
      <c r="FQE506" s="14"/>
      <c r="FQF506" s="14"/>
      <c r="FQG506" s="14"/>
      <c r="FQH506" s="14"/>
      <c r="FQI506" s="14"/>
      <c r="FQJ506" s="14"/>
      <c r="FQK506" s="14"/>
      <c r="FQL506" s="14"/>
      <c r="FQM506" s="14"/>
      <c r="FQN506" s="14"/>
      <c r="FQO506" s="14"/>
      <c r="FQP506" s="14"/>
      <c r="FQQ506" s="14"/>
      <c r="FQR506" s="14"/>
      <c r="FQS506" s="14"/>
      <c r="FQT506" s="14"/>
      <c r="FQU506" s="14"/>
      <c r="FQV506" s="14"/>
      <c r="FQW506" s="14"/>
      <c r="FQX506" s="14"/>
      <c r="FQY506" s="14"/>
      <c r="FQZ506" s="14"/>
      <c r="FRA506" s="14"/>
      <c r="FRB506" s="14"/>
      <c r="FRC506" s="14"/>
      <c r="FRD506" s="14"/>
      <c r="FRE506" s="14"/>
      <c r="FRF506" s="14"/>
      <c r="FRG506" s="14"/>
      <c r="FRH506" s="14"/>
      <c r="FRI506" s="14"/>
      <c r="FRJ506" s="14"/>
      <c r="FRK506" s="14"/>
      <c r="FRL506" s="14"/>
      <c r="FRM506" s="14"/>
      <c r="FRN506" s="14"/>
      <c r="FRO506" s="14"/>
      <c r="FRP506" s="14"/>
      <c r="FRQ506" s="14"/>
      <c r="FRR506" s="14"/>
      <c r="FRS506" s="14"/>
      <c r="FRT506" s="14"/>
      <c r="FRU506" s="14"/>
      <c r="FRV506" s="14"/>
      <c r="FRW506" s="14"/>
      <c r="FRX506" s="14"/>
      <c r="FRY506" s="14"/>
      <c r="FRZ506" s="14"/>
      <c r="FSA506" s="14"/>
      <c r="FSB506" s="14"/>
      <c r="FSC506" s="14"/>
      <c r="FSD506" s="14"/>
      <c r="FSE506" s="14"/>
      <c r="FSF506" s="14"/>
      <c r="FSG506" s="14"/>
      <c r="FSH506" s="14"/>
      <c r="FSI506" s="14"/>
      <c r="FSJ506" s="14"/>
      <c r="FSK506" s="14"/>
      <c r="FSL506" s="14"/>
      <c r="FSM506" s="14"/>
      <c r="FSN506" s="14"/>
      <c r="FSO506" s="14"/>
      <c r="FSP506" s="14"/>
      <c r="FSQ506" s="14"/>
      <c r="FSR506" s="14"/>
      <c r="FSS506" s="14"/>
      <c r="FST506" s="14"/>
      <c r="FSU506" s="14"/>
      <c r="FSV506" s="14"/>
      <c r="FSW506" s="14"/>
      <c r="FSX506" s="14"/>
      <c r="FSY506" s="14"/>
      <c r="FSZ506" s="14"/>
      <c r="FTA506" s="14"/>
      <c r="FTB506" s="14"/>
      <c r="FTC506" s="14"/>
      <c r="FTD506" s="14"/>
      <c r="FTE506" s="14"/>
      <c r="FTF506" s="14"/>
      <c r="FTG506" s="14"/>
      <c r="FTH506" s="14"/>
      <c r="FTI506" s="14"/>
      <c r="FTJ506" s="14"/>
      <c r="FTK506" s="14"/>
      <c r="FTL506" s="14"/>
      <c r="FTM506" s="14"/>
      <c r="FTN506" s="14"/>
      <c r="FTO506" s="14"/>
      <c r="FTP506" s="14"/>
      <c r="FTQ506" s="14"/>
      <c r="FTR506" s="14"/>
      <c r="FTS506" s="14"/>
      <c r="FTT506" s="14"/>
      <c r="FTU506" s="14"/>
      <c r="FTV506" s="14"/>
      <c r="FTW506" s="14"/>
      <c r="FTX506" s="14"/>
      <c r="FTY506" s="14"/>
      <c r="FTZ506" s="14"/>
      <c r="FUA506" s="14"/>
      <c r="FUB506" s="14"/>
      <c r="FUC506" s="14"/>
      <c r="FUD506" s="14"/>
      <c r="FUE506" s="14"/>
      <c r="FUF506" s="14"/>
      <c r="FUG506" s="14"/>
      <c r="FUH506" s="14"/>
      <c r="FUI506" s="14"/>
      <c r="FUJ506" s="14"/>
      <c r="FUK506" s="14"/>
      <c r="FUL506" s="14"/>
      <c r="FUM506" s="14"/>
      <c r="FUN506" s="14"/>
      <c r="FUO506" s="14"/>
      <c r="FUP506" s="14"/>
      <c r="FUQ506" s="14"/>
      <c r="FUR506" s="14"/>
      <c r="FUS506" s="14"/>
      <c r="FUT506" s="14"/>
      <c r="FUU506" s="14"/>
      <c r="FUV506" s="14"/>
      <c r="FUW506" s="14"/>
      <c r="FUX506" s="14"/>
      <c r="FUY506" s="14"/>
      <c r="FUZ506" s="14"/>
      <c r="FVA506" s="14"/>
      <c r="FVB506" s="14"/>
      <c r="FVC506" s="14"/>
      <c r="FVD506" s="14"/>
      <c r="FVE506" s="14"/>
      <c r="FVF506" s="14"/>
      <c r="FVG506" s="14"/>
      <c r="FVH506" s="14"/>
      <c r="FVI506" s="14"/>
      <c r="FVJ506" s="14"/>
      <c r="FVK506" s="14"/>
      <c r="FVL506" s="14"/>
      <c r="FVM506" s="14"/>
      <c r="FVN506" s="14"/>
      <c r="FVO506" s="14"/>
      <c r="FVP506" s="14"/>
      <c r="FVQ506" s="14"/>
      <c r="FVR506" s="14"/>
      <c r="FVS506" s="14"/>
      <c r="FVT506" s="14"/>
      <c r="FVU506" s="14"/>
      <c r="FVV506" s="14"/>
      <c r="FVW506" s="14"/>
      <c r="FVX506" s="14"/>
      <c r="FVY506" s="14"/>
      <c r="FVZ506" s="14"/>
      <c r="FWA506" s="14"/>
      <c r="FWB506" s="14"/>
      <c r="FWC506" s="14"/>
      <c r="FWD506" s="14"/>
      <c r="FWE506" s="14"/>
      <c r="FWF506" s="14"/>
      <c r="FWG506" s="14"/>
      <c r="FWH506" s="14"/>
      <c r="FWI506" s="14"/>
      <c r="FWJ506" s="14"/>
      <c r="FWK506" s="14"/>
      <c r="FWL506" s="14"/>
      <c r="FWM506" s="14"/>
      <c r="FWN506" s="14"/>
      <c r="FWO506" s="14"/>
      <c r="FWP506" s="14"/>
      <c r="FWQ506" s="14"/>
      <c r="FWR506" s="14"/>
      <c r="FWS506" s="14"/>
      <c r="FWT506" s="14"/>
      <c r="FWU506" s="14"/>
      <c r="FWV506" s="14"/>
      <c r="FWW506" s="14"/>
      <c r="FWX506" s="14"/>
      <c r="FWY506" s="14"/>
      <c r="FWZ506" s="14"/>
      <c r="FXA506" s="14"/>
      <c r="FXB506" s="14"/>
      <c r="FXC506" s="14"/>
      <c r="FXD506" s="14"/>
      <c r="FXE506" s="14"/>
      <c r="FXF506" s="14"/>
      <c r="FXG506" s="14"/>
      <c r="FXH506" s="14"/>
      <c r="FXI506" s="14"/>
      <c r="FXJ506" s="14"/>
      <c r="FXK506" s="14"/>
      <c r="FXL506" s="14"/>
      <c r="FXM506" s="14"/>
      <c r="FXN506" s="14"/>
      <c r="FXO506" s="14"/>
      <c r="FXP506" s="14"/>
      <c r="FXQ506" s="14"/>
      <c r="FXR506" s="14"/>
      <c r="FXS506" s="14"/>
      <c r="FXT506" s="14"/>
      <c r="FXU506" s="14"/>
      <c r="FXV506" s="14"/>
      <c r="FXW506" s="14"/>
      <c r="FXX506" s="14"/>
      <c r="FXY506" s="14"/>
      <c r="FXZ506" s="14"/>
      <c r="FYA506" s="14"/>
      <c r="FYB506" s="14"/>
      <c r="FYC506" s="14"/>
      <c r="FYD506" s="14"/>
      <c r="FYE506" s="14"/>
      <c r="FYF506" s="14"/>
      <c r="FYG506" s="14"/>
      <c r="FYH506" s="14"/>
      <c r="FYI506" s="14"/>
      <c r="FYJ506" s="14"/>
      <c r="FYK506" s="14"/>
      <c r="FYL506" s="14"/>
      <c r="FYM506" s="14"/>
      <c r="FYN506" s="14"/>
      <c r="FYO506" s="14"/>
      <c r="FYP506" s="14"/>
      <c r="FYQ506" s="14"/>
      <c r="FYR506" s="14"/>
      <c r="FYS506" s="14"/>
      <c r="FYT506" s="14"/>
      <c r="FYU506" s="14"/>
      <c r="FYV506" s="14"/>
      <c r="FYW506" s="14"/>
      <c r="FYX506" s="14"/>
      <c r="FYY506" s="14"/>
      <c r="FYZ506" s="14"/>
      <c r="FZA506" s="14"/>
      <c r="FZB506" s="14"/>
      <c r="FZC506" s="14"/>
      <c r="FZD506" s="14"/>
      <c r="FZE506" s="14"/>
      <c r="FZF506" s="14"/>
      <c r="FZG506" s="14"/>
      <c r="FZH506" s="14"/>
      <c r="FZI506" s="14"/>
      <c r="FZJ506" s="14"/>
      <c r="FZK506" s="14"/>
      <c r="FZL506" s="14"/>
      <c r="FZM506" s="14"/>
      <c r="FZN506" s="14"/>
      <c r="FZO506" s="14"/>
      <c r="FZP506" s="14"/>
      <c r="FZQ506" s="14"/>
      <c r="FZR506" s="14"/>
      <c r="FZS506" s="14"/>
      <c r="FZT506" s="14"/>
      <c r="FZU506" s="14"/>
      <c r="FZV506" s="14"/>
      <c r="FZW506" s="14"/>
      <c r="FZX506" s="14"/>
      <c r="FZY506" s="14"/>
      <c r="FZZ506" s="14"/>
      <c r="GAA506" s="14"/>
      <c r="GAB506" s="14"/>
      <c r="GAC506" s="14"/>
      <c r="GAD506" s="14"/>
      <c r="GAE506" s="14"/>
      <c r="GAF506" s="14"/>
      <c r="GAG506" s="14"/>
      <c r="GAH506" s="14"/>
      <c r="GAI506" s="14"/>
      <c r="GAJ506" s="14"/>
      <c r="GAK506" s="14"/>
      <c r="GAL506" s="14"/>
      <c r="GAM506" s="14"/>
      <c r="GAN506" s="14"/>
      <c r="GAO506" s="14"/>
      <c r="GAP506" s="14"/>
      <c r="GAQ506" s="14"/>
      <c r="GAR506" s="14"/>
      <c r="GAS506" s="14"/>
      <c r="GAT506" s="14"/>
      <c r="GAU506" s="14"/>
      <c r="GAV506" s="14"/>
      <c r="GAW506" s="14"/>
      <c r="GAX506" s="14"/>
      <c r="GAY506" s="14"/>
      <c r="GAZ506" s="14"/>
      <c r="GBA506" s="14"/>
      <c r="GBB506" s="14"/>
      <c r="GBC506" s="14"/>
      <c r="GBD506" s="14"/>
      <c r="GBE506" s="14"/>
      <c r="GBF506" s="14"/>
      <c r="GBG506" s="14"/>
      <c r="GBH506" s="14"/>
      <c r="GBI506" s="14"/>
      <c r="GBJ506" s="14"/>
      <c r="GBK506" s="14"/>
      <c r="GBL506" s="14"/>
      <c r="GBM506" s="14"/>
      <c r="GBN506" s="14"/>
      <c r="GBO506" s="14"/>
      <c r="GBP506" s="14"/>
      <c r="GBQ506" s="14"/>
      <c r="GBR506" s="14"/>
      <c r="GBS506" s="14"/>
      <c r="GBT506" s="14"/>
      <c r="GBU506" s="14"/>
      <c r="GBV506" s="14"/>
      <c r="GBW506" s="14"/>
      <c r="GBX506" s="14"/>
      <c r="GBY506" s="14"/>
      <c r="GBZ506" s="14"/>
      <c r="GCA506" s="14"/>
      <c r="GCB506" s="14"/>
      <c r="GCC506" s="14"/>
      <c r="GCD506" s="14"/>
      <c r="GCE506" s="14"/>
      <c r="GCF506" s="14"/>
      <c r="GCG506" s="14"/>
      <c r="GCH506" s="14"/>
      <c r="GCI506" s="14"/>
      <c r="GCJ506" s="14"/>
      <c r="GCK506" s="14"/>
      <c r="GCL506" s="14"/>
      <c r="GCM506" s="14"/>
      <c r="GCN506" s="14"/>
      <c r="GCO506" s="14"/>
      <c r="GCP506" s="14"/>
      <c r="GCQ506" s="14"/>
      <c r="GCR506" s="14"/>
      <c r="GCS506" s="14"/>
      <c r="GCT506" s="14"/>
      <c r="GCU506" s="14"/>
      <c r="GCV506" s="14"/>
      <c r="GCW506" s="14"/>
      <c r="GCX506" s="14"/>
      <c r="GCY506" s="14"/>
      <c r="GCZ506" s="14"/>
      <c r="GDA506" s="14"/>
      <c r="GDB506" s="14"/>
      <c r="GDC506" s="14"/>
      <c r="GDD506" s="14"/>
      <c r="GDE506" s="14"/>
      <c r="GDF506" s="14"/>
      <c r="GDG506" s="14"/>
      <c r="GDH506" s="14"/>
      <c r="GDI506" s="14"/>
      <c r="GDJ506" s="14"/>
      <c r="GDK506" s="14"/>
      <c r="GDL506" s="14"/>
      <c r="GDM506" s="14"/>
      <c r="GDN506" s="14"/>
      <c r="GDO506" s="14"/>
      <c r="GDP506" s="14"/>
      <c r="GDQ506" s="14"/>
      <c r="GDR506" s="14"/>
      <c r="GDS506" s="14"/>
      <c r="GDT506" s="14"/>
      <c r="GDU506" s="14"/>
      <c r="GDV506" s="14"/>
      <c r="GDW506" s="14"/>
      <c r="GDX506" s="14"/>
      <c r="GDY506" s="14"/>
      <c r="GDZ506" s="14"/>
      <c r="GEA506" s="14"/>
      <c r="GEB506" s="14"/>
      <c r="GEC506" s="14"/>
      <c r="GED506" s="14"/>
      <c r="GEE506" s="14"/>
      <c r="GEF506" s="14"/>
      <c r="GEG506" s="14"/>
      <c r="GEH506" s="14"/>
      <c r="GEI506" s="14"/>
      <c r="GEJ506" s="14"/>
      <c r="GEK506" s="14"/>
      <c r="GEL506" s="14"/>
      <c r="GEM506" s="14"/>
      <c r="GEN506" s="14"/>
      <c r="GEO506" s="14"/>
      <c r="GEP506" s="14"/>
      <c r="GEQ506" s="14"/>
      <c r="GER506" s="14"/>
      <c r="GES506" s="14"/>
      <c r="GET506" s="14"/>
      <c r="GEU506" s="14"/>
      <c r="GEV506" s="14"/>
      <c r="GEW506" s="14"/>
      <c r="GEX506" s="14"/>
      <c r="GEY506" s="14"/>
      <c r="GEZ506" s="14"/>
      <c r="GFA506" s="14"/>
      <c r="GFB506" s="14"/>
      <c r="GFC506" s="14"/>
      <c r="GFD506" s="14"/>
      <c r="GFE506" s="14"/>
      <c r="GFF506" s="14"/>
      <c r="GFG506" s="14"/>
      <c r="GFH506" s="14"/>
      <c r="GFI506" s="14"/>
      <c r="GFJ506" s="14"/>
      <c r="GFK506" s="14"/>
      <c r="GFL506" s="14"/>
      <c r="GFM506" s="14"/>
      <c r="GFN506" s="14"/>
      <c r="GFO506" s="14"/>
      <c r="GFP506" s="14"/>
      <c r="GFQ506" s="14"/>
      <c r="GFR506" s="14"/>
      <c r="GFS506" s="14"/>
      <c r="GFT506" s="14"/>
      <c r="GFU506" s="14"/>
      <c r="GFV506" s="14"/>
      <c r="GFW506" s="14"/>
      <c r="GFX506" s="14"/>
      <c r="GFY506" s="14"/>
      <c r="GFZ506" s="14"/>
      <c r="GGA506" s="14"/>
      <c r="GGB506" s="14"/>
      <c r="GGC506" s="14"/>
      <c r="GGD506" s="14"/>
      <c r="GGE506" s="14"/>
      <c r="GGF506" s="14"/>
      <c r="GGG506" s="14"/>
      <c r="GGH506" s="14"/>
      <c r="GGI506" s="14"/>
      <c r="GGJ506" s="14"/>
      <c r="GGK506" s="14"/>
      <c r="GGL506" s="14"/>
      <c r="GGM506" s="14"/>
      <c r="GGN506" s="14"/>
      <c r="GGO506" s="14"/>
      <c r="GGP506" s="14"/>
      <c r="GGQ506" s="14"/>
      <c r="GGR506" s="14"/>
      <c r="GGS506" s="14"/>
      <c r="GGT506" s="14"/>
      <c r="GGU506" s="14"/>
      <c r="GGV506" s="14"/>
      <c r="GGW506" s="14"/>
      <c r="GGX506" s="14"/>
      <c r="GGY506" s="14"/>
      <c r="GGZ506" s="14"/>
      <c r="GHA506" s="14"/>
      <c r="GHB506" s="14"/>
      <c r="GHC506" s="14"/>
      <c r="GHD506" s="14"/>
      <c r="GHE506" s="14"/>
      <c r="GHF506" s="14"/>
      <c r="GHG506" s="14"/>
      <c r="GHH506" s="14"/>
      <c r="GHI506" s="14"/>
      <c r="GHJ506" s="14"/>
      <c r="GHK506" s="14"/>
      <c r="GHL506" s="14"/>
      <c r="GHM506" s="14"/>
      <c r="GHN506" s="14"/>
      <c r="GHO506" s="14"/>
      <c r="GHP506" s="14"/>
      <c r="GHQ506" s="14"/>
      <c r="GHR506" s="14"/>
      <c r="GHS506" s="14"/>
      <c r="GHT506" s="14"/>
      <c r="GHU506" s="14"/>
      <c r="GHV506" s="14"/>
      <c r="GHW506" s="14"/>
      <c r="GHX506" s="14"/>
      <c r="GHY506" s="14"/>
      <c r="GHZ506" s="14"/>
      <c r="GIA506" s="14"/>
      <c r="GIB506" s="14"/>
      <c r="GIC506" s="14"/>
      <c r="GID506" s="14"/>
      <c r="GIE506" s="14"/>
      <c r="GIF506" s="14"/>
      <c r="GIG506" s="14"/>
      <c r="GIH506" s="14"/>
      <c r="GII506" s="14"/>
      <c r="GIJ506" s="14"/>
      <c r="GIK506" s="14"/>
      <c r="GIL506" s="14"/>
      <c r="GIM506" s="14"/>
      <c r="GIN506" s="14"/>
      <c r="GIO506" s="14"/>
      <c r="GIP506" s="14"/>
      <c r="GIQ506" s="14"/>
      <c r="GIR506" s="14"/>
      <c r="GIS506" s="14"/>
      <c r="GIT506" s="14"/>
      <c r="GIU506" s="14"/>
      <c r="GIV506" s="14"/>
      <c r="GIW506" s="14"/>
      <c r="GIX506" s="14"/>
      <c r="GIY506" s="14"/>
      <c r="GIZ506" s="14"/>
      <c r="GJA506" s="14"/>
      <c r="GJB506" s="14"/>
      <c r="GJC506" s="14"/>
      <c r="GJD506" s="14"/>
      <c r="GJE506" s="14"/>
      <c r="GJF506" s="14"/>
      <c r="GJG506" s="14"/>
      <c r="GJH506" s="14"/>
      <c r="GJI506" s="14"/>
      <c r="GJJ506" s="14"/>
      <c r="GJK506" s="14"/>
      <c r="GJL506" s="14"/>
      <c r="GJM506" s="14"/>
      <c r="GJN506" s="14"/>
      <c r="GJO506" s="14"/>
      <c r="GJP506" s="14"/>
      <c r="GJQ506" s="14"/>
      <c r="GJR506" s="14"/>
      <c r="GJS506" s="14"/>
      <c r="GJT506" s="14"/>
      <c r="GJU506" s="14"/>
      <c r="GJV506" s="14"/>
      <c r="GJW506" s="14"/>
      <c r="GJX506" s="14"/>
      <c r="GJY506" s="14"/>
      <c r="GJZ506" s="14"/>
      <c r="GKA506" s="14"/>
      <c r="GKB506" s="14"/>
      <c r="GKC506" s="14"/>
      <c r="GKD506" s="14"/>
      <c r="GKE506" s="14"/>
      <c r="GKF506" s="14"/>
      <c r="GKG506" s="14"/>
      <c r="GKH506" s="14"/>
      <c r="GKI506" s="14"/>
      <c r="GKJ506" s="14"/>
      <c r="GKK506" s="14"/>
      <c r="GKL506" s="14"/>
      <c r="GKM506" s="14"/>
      <c r="GKN506" s="14"/>
      <c r="GKO506" s="14"/>
      <c r="GKP506" s="14"/>
      <c r="GKQ506" s="14"/>
      <c r="GKR506" s="14"/>
      <c r="GKS506" s="14"/>
      <c r="GKT506" s="14"/>
      <c r="GKU506" s="14"/>
      <c r="GKV506" s="14"/>
      <c r="GKW506" s="14"/>
      <c r="GKX506" s="14"/>
      <c r="GKY506" s="14"/>
      <c r="GKZ506" s="14"/>
      <c r="GLA506" s="14"/>
      <c r="GLB506" s="14"/>
      <c r="GLC506" s="14"/>
      <c r="GLD506" s="14"/>
      <c r="GLE506" s="14"/>
      <c r="GLF506" s="14"/>
      <c r="GLG506" s="14"/>
      <c r="GLH506" s="14"/>
      <c r="GLI506" s="14"/>
      <c r="GLJ506" s="14"/>
      <c r="GLK506" s="14"/>
      <c r="GLL506" s="14"/>
      <c r="GLM506" s="14"/>
      <c r="GLN506" s="14"/>
      <c r="GLO506" s="14"/>
      <c r="GLP506" s="14"/>
      <c r="GLQ506" s="14"/>
      <c r="GLR506" s="14"/>
      <c r="GLS506" s="14"/>
      <c r="GLT506" s="14"/>
      <c r="GLU506" s="14"/>
      <c r="GLV506" s="14"/>
      <c r="GLW506" s="14"/>
      <c r="GLX506" s="14"/>
      <c r="GLY506" s="14"/>
      <c r="GLZ506" s="14"/>
      <c r="GMA506" s="14"/>
      <c r="GMB506" s="14"/>
      <c r="GMC506" s="14"/>
      <c r="GMD506" s="14"/>
      <c r="GME506" s="14"/>
      <c r="GMF506" s="14"/>
      <c r="GMG506" s="14"/>
      <c r="GMH506" s="14"/>
      <c r="GMI506" s="14"/>
      <c r="GMJ506" s="14"/>
      <c r="GMK506" s="14"/>
      <c r="GML506" s="14"/>
      <c r="GMM506" s="14"/>
      <c r="GMN506" s="14"/>
      <c r="GMO506" s="14"/>
      <c r="GMP506" s="14"/>
      <c r="GMQ506" s="14"/>
      <c r="GMR506" s="14"/>
      <c r="GMS506" s="14"/>
      <c r="GMT506" s="14"/>
      <c r="GMU506" s="14"/>
      <c r="GMV506" s="14"/>
      <c r="GMW506" s="14"/>
      <c r="GMX506" s="14"/>
      <c r="GMY506" s="14"/>
      <c r="GMZ506" s="14"/>
      <c r="GNA506" s="14"/>
      <c r="GNB506" s="14"/>
      <c r="GNC506" s="14"/>
      <c r="GND506" s="14"/>
      <c r="GNE506" s="14"/>
      <c r="GNF506" s="14"/>
      <c r="GNG506" s="14"/>
      <c r="GNH506" s="14"/>
      <c r="GNI506" s="14"/>
      <c r="GNJ506" s="14"/>
      <c r="GNK506" s="14"/>
      <c r="GNL506" s="14"/>
      <c r="GNM506" s="14"/>
      <c r="GNN506" s="14"/>
      <c r="GNO506" s="14"/>
      <c r="GNP506" s="14"/>
      <c r="GNQ506" s="14"/>
      <c r="GNR506" s="14"/>
      <c r="GNS506" s="14"/>
      <c r="GNT506" s="14"/>
      <c r="GNU506" s="14"/>
      <c r="GNV506" s="14"/>
      <c r="GNW506" s="14"/>
      <c r="GNX506" s="14"/>
      <c r="GNY506" s="14"/>
      <c r="GNZ506" s="14"/>
      <c r="GOA506" s="14"/>
      <c r="GOB506" s="14"/>
      <c r="GOC506" s="14"/>
      <c r="GOD506" s="14"/>
      <c r="GOE506" s="14"/>
      <c r="GOF506" s="14"/>
      <c r="GOG506" s="14"/>
      <c r="GOH506" s="14"/>
      <c r="GOI506" s="14"/>
      <c r="GOJ506" s="14"/>
      <c r="GOK506" s="14"/>
      <c r="GOL506" s="14"/>
      <c r="GOM506" s="14"/>
      <c r="GON506" s="14"/>
      <c r="GOO506" s="14"/>
      <c r="GOP506" s="14"/>
      <c r="GOQ506" s="14"/>
      <c r="GOR506" s="14"/>
      <c r="GOS506" s="14"/>
      <c r="GOT506" s="14"/>
      <c r="GOU506" s="14"/>
      <c r="GOV506" s="14"/>
      <c r="GOW506" s="14"/>
      <c r="GOX506" s="14"/>
      <c r="GOY506" s="14"/>
      <c r="GOZ506" s="14"/>
      <c r="GPA506" s="14"/>
      <c r="GPB506" s="14"/>
      <c r="GPC506" s="14"/>
      <c r="GPD506" s="14"/>
      <c r="GPE506" s="14"/>
      <c r="GPF506" s="14"/>
      <c r="GPG506" s="14"/>
      <c r="GPH506" s="14"/>
      <c r="GPI506" s="14"/>
      <c r="GPJ506" s="14"/>
      <c r="GPK506" s="14"/>
      <c r="GPL506" s="14"/>
      <c r="GPM506" s="14"/>
      <c r="GPN506" s="14"/>
      <c r="GPO506" s="14"/>
      <c r="GPP506" s="14"/>
      <c r="GPQ506" s="14"/>
      <c r="GPR506" s="14"/>
      <c r="GPS506" s="14"/>
      <c r="GPT506" s="14"/>
      <c r="GPU506" s="14"/>
      <c r="GPV506" s="14"/>
      <c r="GPW506" s="14"/>
      <c r="GPX506" s="14"/>
      <c r="GPY506" s="14"/>
      <c r="GPZ506" s="14"/>
      <c r="GQA506" s="14"/>
      <c r="GQB506" s="14"/>
      <c r="GQC506" s="14"/>
      <c r="GQD506" s="14"/>
      <c r="GQE506" s="14"/>
      <c r="GQF506" s="14"/>
      <c r="GQG506" s="14"/>
      <c r="GQH506" s="14"/>
      <c r="GQI506" s="14"/>
      <c r="GQJ506" s="14"/>
      <c r="GQK506" s="14"/>
      <c r="GQL506" s="14"/>
      <c r="GQM506" s="14"/>
      <c r="GQN506" s="14"/>
      <c r="GQO506" s="14"/>
      <c r="GQP506" s="14"/>
      <c r="GQQ506" s="14"/>
      <c r="GQR506" s="14"/>
      <c r="GQS506" s="14"/>
      <c r="GQT506" s="14"/>
      <c r="GQU506" s="14"/>
      <c r="GQV506" s="14"/>
      <c r="GQW506" s="14"/>
      <c r="GQX506" s="14"/>
      <c r="GQY506" s="14"/>
      <c r="GQZ506" s="14"/>
      <c r="GRA506" s="14"/>
      <c r="GRB506" s="14"/>
      <c r="GRC506" s="14"/>
      <c r="GRD506" s="14"/>
      <c r="GRE506" s="14"/>
      <c r="GRF506" s="14"/>
      <c r="GRG506" s="14"/>
      <c r="GRH506" s="14"/>
      <c r="GRI506" s="14"/>
      <c r="GRJ506" s="14"/>
      <c r="GRK506" s="14"/>
      <c r="GRL506" s="14"/>
      <c r="GRM506" s="14"/>
      <c r="GRN506" s="14"/>
      <c r="GRO506" s="14"/>
      <c r="GRP506" s="14"/>
      <c r="GRQ506" s="14"/>
      <c r="GRR506" s="14"/>
      <c r="GRS506" s="14"/>
      <c r="GRT506" s="14"/>
      <c r="GRU506" s="14"/>
      <c r="GRV506" s="14"/>
      <c r="GRW506" s="14"/>
      <c r="GRX506" s="14"/>
      <c r="GRY506" s="14"/>
      <c r="GRZ506" s="14"/>
      <c r="GSA506" s="14"/>
      <c r="GSB506" s="14"/>
      <c r="GSC506" s="14"/>
      <c r="GSD506" s="14"/>
      <c r="GSE506" s="14"/>
      <c r="GSF506" s="14"/>
      <c r="GSG506" s="14"/>
      <c r="GSH506" s="14"/>
      <c r="GSI506" s="14"/>
      <c r="GSJ506" s="14"/>
      <c r="GSK506" s="14"/>
      <c r="GSL506" s="14"/>
      <c r="GSM506" s="14"/>
      <c r="GSN506" s="14"/>
      <c r="GSO506" s="14"/>
      <c r="GSP506" s="14"/>
      <c r="GSQ506" s="14"/>
      <c r="GSR506" s="14"/>
      <c r="GSS506" s="14"/>
      <c r="GST506" s="14"/>
      <c r="GSU506" s="14"/>
      <c r="GSV506" s="14"/>
      <c r="GSW506" s="14"/>
      <c r="GSX506" s="14"/>
      <c r="GSY506" s="14"/>
      <c r="GSZ506" s="14"/>
      <c r="GTA506" s="14"/>
      <c r="GTB506" s="14"/>
      <c r="GTC506" s="14"/>
      <c r="GTD506" s="14"/>
      <c r="GTE506" s="14"/>
      <c r="GTF506" s="14"/>
      <c r="GTG506" s="14"/>
      <c r="GTH506" s="14"/>
      <c r="GTI506" s="14"/>
      <c r="GTJ506" s="14"/>
      <c r="GTK506" s="14"/>
      <c r="GTL506" s="14"/>
      <c r="GTM506" s="14"/>
      <c r="GTN506" s="14"/>
      <c r="GTO506" s="14"/>
      <c r="GTP506" s="14"/>
      <c r="GTQ506" s="14"/>
      <c r="GTR506" s="14"/>
      <c r="GTS506" s="14"/>
      <c r="GTT506" s="14"/>
      <c r="GTU506" s="14"/>
      <c r="GTV506" s="14"/>
      <c r="GTW506" s="14"/>
      <c r="GTX506" s="14"/>
      <c r="GTY506" s="14"/>
      <c r="GTZ506" s="14"/>
      <c r="GUA506" s="14"/>
      <c r="GUB506" s="14"/>
      <c r="GUC506" s="14"/>
      <c r="GUD506" s="14"/>
      <c r="GUE506" s="14"/>
      <c r="GUF506" s="14"/>
      <c r="GUG506" s="14"/>
      <c r="GUH506" s="14"/>
      <c r="GUI506" s="14"/>
      <c r="GUJ506" s="14"/>
      <c r="GUK506" s="14"/>
      <c r="GUL506" s="14"/>
      <c r="GUM506" s="14"/>
      <c r="GUN506" s="14"/>
      <c r="GUO506" s="14"/>
      <c r="GUP506" s="14"/>
      <c r="GUQ506" s="14"/>
      <c r="GUR506" s="14"/>
      <c r="GUS506" s="14"/>
      <c r="GUT506" s="14"/>
      <c r="GUU506" s="14"/>
      <c r="GUV506" s="14"/>
      <c r="GUW506" s="14"/>
      <c r="GUX506" s="14"/>
      <c r="GUY506" s="14"/>
      <c r="GUZ506" s="14"/>
      <c r="GVA506" s="14"/>
      <c r="GVB506" s="14"/>
      <c r="GVC506" s="14"/>
      <c r="GVD506" s="14"/>
      <c r="GVE506" s="14"/>
      <c r="GVF506" s="14"/>
      <c r="GVG506" s="14"/>
      <c r="GVH506" s="14"/>
      <c r="GVI506" s="14"/>
      <c r="GVJ506" s="14"/>
      <c r="GVK506" s="14"/>
      <c r="GVL506" s="14"/>
      <c r="GVM506" s="14"/>
      <c r="GVN506" s="14"/>
      <c r="GVO506" s="14"/>
      <c r="GVP506" s="14"/>
      <c r="GVQ506" s="14"/>
      <c r="GVR506" s="14"/>
      <c r="GVS506" s="14"/>
      <c r="GVT506" s="14"/>
      <c r="GVU506" s="14"/>
      <c r="GVV506" s="14"/>
      <c r="GVW506" s="14"/>
      <c r="GVX506" s="14"/>
      <c r="GVY506" s="14"/>
      <c r="GVZ506" s="14"/>
      <c r="GWA506" s="14"/>
      <c r="GWB506" s="14"/>
      <c r="GWC506" s="14"/>
      <c r="GWD506" s="14"/>
      <c r="GWE506" s="14"/>
      <c r="GWF506" s="14"/>
      <c r="GWG506" s="14"/>
      <c r="GWH506" s="14"/>
      <c r="GWI506" s="14"/>
      <c r="GWJ506" s="14"/>
      <c r="GWK506" s="14"/>
      <c r="GWL506" s="14"/>
      <c r="GWM506" s="14"/>
      <c r="GWN506" s="14"/>
      <c r="GWO506" s="14"/>
      <c r="GWP506" s="14"/>
      <c r="GWQ506" s="14"/>
      <c r="GWR506" s="14"/>
      <c r="GWS506" s="14"/>
      <c r="GWT506" s="14"/>
      <c r="GWU506" s="14"/>
      <c r="GWV506" s="14"/>
      <c r="GWW506" s="14"/>
      <c r="GWX506" s="14"/>
      <c r="GWY506" s="14"/>
      <c r="GWZ506" s="14"/>
      <c r="GXA506" s="14"/>
      <c r="GXB506" s="14"/>
      <c r="GXC506" s="14"/>
      <c r="GXD506" s="14"/>
      <c r="GXE506" s="14"/>
      <c r="GXF506" s="14"/>
      <c r="GXG506" s="14"/>
      <c r="GXH506" s="14"/>
      <c r="GXI506" s="14"/>
      <c r="GXJ506" s="14"/>
      <c r="GXK506" s="14"/>
      <c r="GXL506" s="14"/>
      <c r="GXM506" s="14"/>
      <c r="GXN506" s="14"/>
      <c r="GXO506" s="14"/>
      <c r="GXP506" s="14"/>
      <c r="GXQ506" s="14"/>
      <c r="GXR506" s="14"/>
      <c r="GXS506" s="14"/>
      <c r="GXT506" s="14"/>
      <c r="GXU506" s="14"/>
      <c r="GXV506" s="14"/>
      <c r="GXW506" s="14"/>
      <c r="GXX506" s="14"/>
      <c r="GXY506" s="14"/>
      <c r="GXZ506" s="14"/>
      <c r="GYA506" s="14"/>
      <c r="GYB506" s="14"/>
      <c r="GYC506" s="14"/>
      <c r="GYD506" s="14"/>
      <c r="GYE506" s="14"/>
      <c r="GYF506" s="14"/>
      <c r="GYG506" s="14"/>
      <c r="GYH506" s="14"/>
      <c r="GYI506" s="14"/>
      <c r="GYJ506" s="14"/>
      <c r="GYK506" s="14"/>
      <c r="GYL506" s="14"/>
      <c r="GYM506" s="14"/>
      <c r="GYN506" s="14"/>
      <c r="GYO506" s="14"/>
      <c r="GYP506" s="14"/>
      <c r="GYQ506" s="14"/>
      <c r="GYR506" s="14"/>
      <c r="GYS506" s="14"/>
      <c r="GYT506" s="14"/>
      <c r="GYU506" s="14"/>
      <c r="GYV506" s="14"/>
      <c r="GYW506" s="14"/>
      <c r="GYX506" s="14"/>
      <c r="GYY506" s="14"/>
      <c r="GYZ506" s="14"/>
      <c r="GZA506" s="14"/>
      <c r="GZB506" s="14"/>
      <c r="GZC506" s="14"/>
      <c r="GZD506" s="14"/>
      <c r="GZE506" s="14"/>
      <c r="GZF506" s="14"/>
      <c r="GZG506" s="14"/>
      <c r="GZH506" s="14"/>
      <c r="GZI506" s="14"/>
      <c r="GZJ506" s="14"/>
      <c r="GZK506" s="14"/>
      <c r="GZL506" s="14"/>
      <c r="GZM506" s="14"/>
      <c r="GZN506" s="14"/>
      <c r="GZO506" s="14"/>
      <c r="GZP506" s="14"/>
      <c r="GZQ506" s="14"/>
      <c r="GZR506" s="14"/>
      <c r="GZS506" s="14"/>
      <c r="GZT506" s="14"/>
      <c r="GZU506" s="14"/>
      <c r="GZV506" s="14"/>
      <c r="GZW506" s="14"/>
      <c r="GZX506" s="14"/>
      <c r="GZY506" s="14"/>
      <c r="GZZ506" s="14"/>
      <c r="HAA506" s="14"/>
      <c r="HAB506" s="14"/>
      <c r="HAC506" s="14"/>
      <c r="HAD506" s="14"/>
      <c r="HAE506" s="14"/>
      <c r="HAF506" s="14"/>
      <c r="HAG506" s="14"/>
      <c r="HAH506" s="14"/>
      <c r="HAI506" s="14"/>
      <c r="HAJ506" s="14"/>
      <c r="HAK506" s="14"/>
      <c r="HAL506" s="14"/>
      <c r="HAM506" s="14"/>
      <c r="HAN506" s="14"/>
      <c r="HAO506" s="14"/>
      <c r="HAP506" s="14"/>
      <c r="HAQ506" s="14"/>
      <c r="HAR506" s="14"/>
      <c r="HAS506" s="14"/>
      <c r="HAT506" s="14"/>
      <c r="HAU506" s="14"/>
      <c r="HAV506" s="14"/>
      <c r="HAW506" s="14"/>
      <c r="HAX506" s="14"/>
      <c r="HAY506" s="14"/>
      <c r="HAZ506" s="14"/>
      <c r="HBA506" s="14"/>
      <c r="HBB506" s="14"/>
      <c r="HBC506" s="14"/>
      <c r="HBD506" s="14"/>
      <c r="HBE506" s="14"/>
      <c r="HBF506" s="14"/>
      <c r="HBG506" s="14"/>
      <c r="HBH506" s="14"/>
      <c r="HBI506" s="14"/>
      <c r="HBJ506" s="14"/>
      <c r="HBK506" s="14"/>
      <c r="HBL506" s="14"/>
      <c r="HBM506" s="14"/>
      <c r="HBN506" s="14"/>
      <c r="HBO506" s="14"/>
      <c r="HBP506" s="14"/>
      <c r="HBQ506" s="14"/>
      <c r="HBR506" s="14"/>
      <c r="HBS506" s="14"/>
      <c r="HBT506" s="14"/>
      <c r="HBU506" s="14"/>
      <c r="HBV506" s="14"/>
      <c r="HBW506" s="14"/>
      <c r="HBX506" s="14"/>
      <c r="HBY506" s="14"/>
      <c r="HBZ506" s="14"/>
      <c r="HCA506" s="14"/>
      <c r="HCB506" s="14"/>
      <c r="HCC506" s="14"/>
      <c r="HCD506" s="14"/>
      <c r="HCE506" s="14"/>
      <c r="HCF506" s="14"/>
      <c r="HCG506" s="14"/>
      <c r="HCH506" s="14"/>
      <c r="HCI506" s="14"/>
      <c r="HCJ506" s="14"/>
      <c r="HCK506" s="14"/>
      <c r="HCL506" s="14"/>
      <c r="HCM506" s="14"/>
      <c r="HCN506" s="14"/>
      <c r="HCO506" s="14"/>
      <c r="HCP506" s="14"/>
      <c r="HCQ506" s="14"/>
      <c r="HCR506" s="14"/>
      <c r="HCS506" s="14"/>
      <c r="HCT506" s="14"/>
      <c r="HCU506" s="14"/>
      <c r="HCV506" s="14"/>
      <c r="HCW506" s="14"/>
      <c r="HCX506" s="14"/>
      <c r="HCY506" s="14"/>
      <c r="HCZ506" s="14"/>
      <c r="HDA506" s="14"/>
      <c r="HDB506" s="14"/>
      <c r="HDC506" s="14"/>
      <c r="HDD506" s="14"/>
      <c r="HDE506" s="14"/>
      <c r="HDF506" s="14"/>
      <c r="HDG506" s="14"/>
      <c r="HDH506" s="14"/>
      <c r="HDI506" s="14"/>
      <c r="HDJ506" s="14"/>
      <c r="HDK506" s="14"/>
      <c r="HDL506" s="14"/>
      <c r="HDM506" s="14"/>
      <c r="HDN506" s="14"/>
      <c r="HDO506" s="14"/>
      <c r="HDP506" s="14"/>
      <c r="HDQ506" s="14"/>
      <c r="HDR506" s="14"/>
      <c r="HDS506" s="14"/>
      <c r="HDT506" s="14"/>
      <c r="HDU506" s="14"/>
      <c r="HDV506" s="14"/>
      <c r="HDW506" s="14"/>
      <c r="HDX506" s="14"/>
      <c r="HDY506" s="14"/>
      <c r="HDZ506" s="14"/>
      <c r="HEA506" s="14"/>
      <c r="HEB506" s="14"/>
      <c r="HEC506" s="14"/>
      <c r="HED506" s="14"/>
      <c r="HEE506" s="14"/>
      <c r="HEF506" s="14"/>
      <c r="HEG506" s="14"/>
      <c r="HEH506" s="14"/>
      <c r="HEI506" s="14"/>
      <c r="HEJ506" s="14"/>
      <c r="HEK506" s="14"/>
      <c r="HEL506" s="14"/>
      <c r="HEM506" s="14"/>
      <c r="HEN506" s="14"/>
      <c r="HEO506" s="14"/>
      <c r="HEP506" s="14"/>
      <c r="HEQ506" s="14"/>
      <c r="HER506" s="14"/>
      <c r="HES506" s="14"/>
      <c r="HET506" s="14"/>
      <c r="HEU506" s="14"/>
      <c r="HEV506" s="14"/>
      <c r="HEW506" s="14"/>
      <c r="HEX506" s="14"/>
      <c r="HEY506" s="14"/>
      <c r="HEZ506" s="14"/>
      <c r="HFA506" s="14"/>
      <c r="HFB506" s="14"/>
      <c r="HFC506" s="14"/>
      <c r="HFD506" s="14"/>
      <c r="HFE506" s="14"/>
      <c r="HFF506" s="14"/>
      <c r="HFG506" s="14"/>
      <c r="HFH506" s="14"/>
      <c r="HFI506" s="14"/>
      <c r="HFJ506" s="14"/>
      <c r="HFK506" s="14"/>
      <c r="HFL506" s="14"/>
      <c r="HFM506" s="14"/>
      <c r="HFN506" s="14"/>
      <c r="HFO506" s="14"/>
      <c r="HFP506" s="14"/>
      <c r="HFQ506" s="14"/>
      <c r="HFR506" s="14"/>
      <c r="HFS506" s="14"/>
      <c r="HFT506" s="14"/>
      <c r="HFU506" s="14"/>
      <c r="HFV506" s="14"/>
      <c r="HFW506" s="14"/>
      <c r="HFX506" s="14"/>
      <c r="HFY506" s="14"/>
      <c r="HFZ506" s="14"/>
      <c r="HGA506" s="14"/>
      <c r="HGB506" s="14"/>
      <c r="HGC506" s="14"/>
      <c r="HGD506" s="14"/>
      <c r="HGE506" s="14"/>
      <c r="HGF506" s="14"/>
      <c r="HGG506" s="14"/>
      <c r="HGH506" s="14"/>
      <c r="HGI506" s="14"/>
      <c r="HGJ506" s="14"/>
      <c r="HGK506" s="14"/>
      <c r="HGL506" s="14"/>
      <c r="HGM506" s="14"/>
      <c r="HGN506" s="14"/>
      <c r="HGO506" s="14"/>
      <c r="HGP506" s="14"/>
      <c r="HGQ506" s="14"/>
      <c r="HGR506" s="14"/>
      <c r="HGS506" s="14"/>
      <c r="HGT506" s="14"/>
      <c r="HGU506" s="14"/>
      <c r="HGV506" s="14"/>
      <c r="HGW506" s="14"/>
      <c r="HGX506" s="14"/>
      <c r="HGY506" s="14"/>
      <c r="HGZ506" s="14"/>
      <c r="HHA506" s="14"/>
      <c r="HHB506" s="14"/>
      <c r="HHC506" s="14"/>
      <c r="HHD506" s="14"/>
      <c r="HHE506" s="14"/>
      <c r="HHF506" s="14"/>
      <c r="HHG506" s="14"/>
      <c r="HHH506" s="14"/>
      <c r="HHI506" s="14"/>
      <c r="HHJ506" s="14"/>
      <c r="HHK506" s="14"/>
      <c r="HHL506" s="14"/>
      <c r="HHM506" s="14"/>
      <c r="HHN506" s="14"/>
      <c r="HHO506" s="14"/>
      <c r="HHP506" s="14"/>
      <c r="HHQ506" s="14"/>
      <c r="HHR506" s="14"/>
      <c r="HHS506" s="14"/>
      <c r="HHT506" s="14"/>
      <c r="HHU506" s="14"/>
      <c r="HHV506" s="14"/>
      <c r="HHW506" s="14"/>
      <c r="HHX506" s="14"/>
      <c r="HHY506" s="14"/>
      <c r="HHZ506" s="14"/>
      <c r="HIA506" s="14"/>
      <c r="HIB506" s="14"/>
      <c r="HIC506" s="14"/>
      <c r="HID506" s="14"/>
      <c r="HIE506" s="14"/>
      <c r="HIF506" s="14"/>
      <c r="HIG506" s="14"/>
      <c r="HIH506" s="14"/>
      <c r="HII506" s="14"/>
      <c r="HIJ506" s="14"/>
      <c r="HIK506" s="14"/>
      <c r="HIL506" s="14"/>
      <c r="HIM506" s="14"/>
      <c r="HIN506" s="14"/>
      <c r="HIO506" s="14"/>
      <c r="HIP506" s="14"/>
      <c r="HIQ506" s="14"/>
      <c r="HIR506" s="14"/>
      <c r="HIS506" s="14"/>
      <c r="HIT506" s="14"/>
      <c r="HIU506" s="14"/>
      <c r="HIV506" s="14"/>
      <c r="HIW506" s="14"/>
      <c r="HIX506" s="14"/>
      <c r="HIY506" s="14"/>
      <c r="HIZ506" s="14"/>
      <c r="HJA506" s="14"/>
      <c r="HJB506" s="14"/>
      <c r="HJC506" s="14"/>
      <c r="HJD506" s="14"/>
      <c r="HJE506" s="14"/>
      <c r="HJF506" s="14"/>
      <c r="HJG506" s="14"/>
      <c r="HJH506" s="14"/>
      <c r="HJI506" s="14"/>
      <c r="HJJ506" s="14"/>
      <c r="HJK506" s="14"/>
      <c r="HJL506" s="14"/>
      <c r="HJM506" s="14"/>
      <c r="HJN506" s="14"/>
      <c r="HJO506" s="14"/>
      <c r="HJP506" s="14"/>
      <c r="HJQ506" s="14"/>
      <c r="HJR506" s="14"/>
      <c r="HJS506" s="14"/>
      <c r="HJT506" s="14"/>
      <c r="HJU506" s="14"/>
      <c r="HJV506" s="14"/>
      <c r="HJW506" s="14"/>
      <c r="HJX506" s="14"/>
      <c r="HJY506" s="14"/>
      <c r="HJZ506" s="14"/>
      <c r="HKA506" s="14"/>
      <c r="HKB506" s="14"/>
      <c r="HKC506" s="14"/>
      <c r="HKD506" s="14"/>
      <c r="HKE506" s="14"/>
      <c r="HKF506" s="14"/>
      <c r="HKG506" s="14"/>
      <c r="HKH506" s="14"/>
      <c r="HKI506" s="14"/>
      <c r="HKJ506" s="14"/>
      <c r="HKK506" s="14"/>
      <c r="HKL506" s="14"/>
      <c r="HKM506" s="14"/>
      <c r="HKN506" s="14"/>
      <c r="HKO506" s="14"/>
      <c r="HKP506" s="14"/>
      <c r="HKQ506" s="14"/>
      <c r="HKR506" s="14"/>
      <c r="HKS506" s="14"/>
      <c r="HKT506" s="14"/>
      <c r="HKU506" s="14"/>
      <c r="HKV506" s="14"/>
      <c r="HKW506" s="14"/>
      <c r="HKX506" s="14"/>
      <c r="HKY506" s="14"/>
      <c r="HKZ506" s="14"/>
      <c r="HLA506" s="14"/>
      <c r="HLB506" s="14"/>
      <c r="HLC506" s="14"/>
      <c r="HLD506" s="14"/>
      <c r="HLE506" s="14"/>
      <c r="HLF506" s="14"/>
      <c r="HLG506" s="14"/>
      <c r="HLH506" s="14"/>
      <c r="HLI506" s="14"/>
      <c r="HLJ506" s="14"/>
      <c r="HLK506" s="14"/>
      <c r="HLL506" s="14"/>
      <c r="HLM506" s="14"/>
      <c r="HLN506" s="14"/>
      <c r="HLO506" s="14"/>
      <c r="HLP506" s="14"/>
      <c r="HLQ506" s="14"/>
      <c r="HLR506" s="14"/>
      <c r="HLS506" s="14"/>
      <c r="HLT506" s="14"/>
      <c r="HLU506" s="14"/>
      <c r="HLV506" s="14"/>
      <c r="HLW506" s="14"/>
      <c r="HLX506" s="14"/>
      <c r="HLY506" s="14"/>
      <c r="HLZ506" s="14"/>
      <c r="HMA506" s="14"/>
      <c r="HMB506" s="14"/>
      <c r="HMC506" s="14"/>
      <c r="HMD506" s="14"/>
      <c r="HME506" s="14"/>
      <c r="HMF506" s="14"/>
      <c r="HMG506" s="14"/>
      <c r="HMH506" s="14"/>
      <c r="HMI506" s="14"/>
      <c r="HMJ506" s="14"/>
      <c r="HMK506" s="14"/>
      <c r="HML506" s="14"/>
      <c r="HMM506" s="14"/>
      <c r="HMN506" s="14"/>
      <c r="HMO506" s="14"/>
      <c r="HMP506" s="14"/>
      <c r="HMQ506" s="14"/>
      <c r="HMR506" s="14"/>
      <c r="HMS506" s="14"/>
      <c r="HMT506" s="14"/>
      <c r="HMU506" s="14"/>
      <c r="HMV506" s="14"/>
      <c r="HMW506" s="14"/>
      <c r="HMX506" s="14"/>
      <c r="HMY506" s="14"/>
      <c r="HMZ506" s="14"/>
      <c r="HNA506" s="14"/>
      <c r="HNB506" s="14"/>
      <c r="HNC506" s="14"/>
      <c r="HND506" s="14"/>
      <c r="HNE506" s="14"/>
      <c r="HNF506" s="14"/>
      <c r="HNG506" s="14"/>
      <c r="HNH506" s="14"/>
      <c r="HNI506" s="14"/>
      <c r="HNJ506" s="14"/>
      <c r="HNK506" s="14"/>
      <c r="HNL506" s="14"/>
      <c r="HNM506" s="14"/>
      <c r="HNN506" s="14"/>
      <c r="HNO506" s="14"/>
      <c r="HNP506" s="14"/>
      <c r="HNQ506" s="14"/>
      <c r="HNR506" s="14"/>
      <c r="HNS506" s="14"/>
      <c r="HNT506" s="14"/>
      <c r="HNU506" s="14"/>
      <c r="HNV506" s="14"/>
      <c r="HNW506" s="14"/>
      <c r="HNX506" s="14"/>
      <c r="HNY506" s="14"/>
      <c r="HNZ506" s="14"/>
      <c r="HOA506" s="14"/>
      <c r="HOB506" s="14"/>
      <c r="HOC506" s="14"/>
      <c r="HOD506" s="14"/>
      <c r="HOE506" s="14"/>
      <c r="HOF506" s="14"/>
      <c r="HOG506" s="14"/>
      <c r="HOH506" s="14"/>
      <c r="HOI506" s="14"/>
      <c r="HOJ506" s="14"/>
      <c r="HOK506" s="14"/>
      <c r="HOL506" s="14"/>
      <c r="HOM506" s="14"/>
      <c r="HON506" s="14"/>
      <c r="HOO506" s="14"/>
      <c r="HOP506" s="14"/>
      <c r="HOQ506" s="14"/>
      <c r="HOR506" s="14"/>
      <c r="HOS506" s="14"/>
      <c r="HOT506" s="14"/>
      <c r="HOU506" s="14"/>
      <c r="HOV506" s="14"/>
      <c r="HOW506" s="14"/>
      <c r="HOX506" s="14"/>
      <c r="HOY506" s="14"/>
      <c r="HOZ506" s="14"/>
      <c r="HPA506" s="14"/>
      <c r="HPB506" s="14"/>
      <c r="HPC506" s="14"/>
      <c r="HPD506" s="14"/>
      <c r="HPE506" s="14"/>
      <c r="HPF506" s="14"/>
      <c r="HPG506" s="14"/>
      <c r="HPH506" s="14"/>
      <c r="HPI506" s="14"/>
      <c r="HPJ506" s="14"/>
      <c r="HPK506" s="14"/>
      <c r="HPL506" s="14"/>
      <c r="HPM506" s="14"/>
      <c r="HPN506" s="14"/>
      <c r="HPO506" s="14"/>
      <c r="HPP506" s="14"/>
      <c r="HPQ506" s="14"/>
      <c r="HPR506" s="14"/>
      <c r="HPS506" s="14"/>
      <c r="HPT506" s="14"/>
      <c r="HPU506" s="14"/>
      <c r="HPV506" s="14"/>
      <c r="HPW506" s="14"/>
      <c r="HPX506" s="14"/>
      <c r="HPY506" s="14"/>
      <c r="HPZ506" s="14"/>
      <c r="HQA506" s="14"/>
      <c r="HQB506" s="14"/>
      <c r="HQC506" s="14"/>
      <c r="HQD506" s="14"/>
      <c r="HQE506" s="14"/>
      <c r="HQF506" s="14"/>
      <c r="HQG506" s="14"/>
      <c r="HQH506" s="14"/>
      <c r="HQI506" s="14"/>
      <c r="HQJ506" s="14"/>
      <c r="HQK506" s="14"/>
      <c r="HQL506" s="14"/>
      <c r="HQM506" s="14"/>
      <c r="HQN506" s="14"/>
      <c r="HQO506" s="14"/>
      <c r="HQP506" s="14"/>
      <c r="HQQ506" s="14"/>
      <c r="HQR506" s="14"/>
      <c r="HQS506" s="14"/>
      <c r="HQT506" s="14"/>
      <c r="HQU506" s="14"/>
      <c r="HQV506" s="14"/>
      <c r="HQW506" s="14"/>
      <c r="HQX506" s="14"/>
      <c r="HQY506" s="14"/>
      <c r="HQZ506" s="14"/>
      <c r="HRA506" s="14"/>
      <c r="HRB506" s="14"/>
      <c r="HRC506" s="14"/>
      <c r="HRD506" s="14"/>
      <c r="HRE506" s="14"/>
      <c r="HRF506" s="14"/>
      <c r="HRG506" s="14"/>
      <c r="HRH506" s="14"/>
      <c r="HRI506" s="14"/>
      <c r="HRJ506" s="14"/>
      <c r="HRK506" s="14"/>
      <c r="HRL506" s="14"/>
      <c r="HRM506" s="14"/>
      <c r="HRN506" s="14"/>
      <c r="HRO506" s="14"/>
      <c r="HRP506" s="14"/>
      <c r="HRQ506" s="14"/>
      <c r="HRR506" s="14"/>
      <c r="HRS506" s="14"/>
      <c r="HRT506" s="14"/>
      <c r="HRU506" s="14"/>
      <c r="HRV506" s="14"/>
      <c r="HRW506" s="14"/>
      <c r="HRX506" s="14"/>
      <c r="HRY506" s="14"/>
      <c r="HRZ506" s="14"/>
      <c r="HSA506" s="14"/>
      <c r="HSB506" s="14"/>
      <c r="HSC506" s="14"/>
      <c r="HSD506" s="14"/>
      <c r="HSE506" s="14"/>
      <c r="HSF506" s="14"/>
      <c r="HSG506" s="14"/>
      <c r="HSH506" s="14"/>
      <c r="HSI506" s="14"/>
      <c r="HSJ506" s="14"/>
      <c r="HSK506" s="14"/>
      <c r="HSL506" s="14"/>
      <c r="HSM506" s="14"/>
      <c r="HSN506" s="14"/>
      <c r="HSO506" s="14"/>
      <c r="HSP506" s="14"/>
      <c r="HSQ506" s="14"/>
      <c r="HSR506" s="14"/>
      <c r="HSS506" s="14"/>
      <c r="HST506" s="14"/>
      <c r="HSU506" s="14"/>
      <c r="HSV506" s="14"/>
      <c r="HSW506" s="14"/>
      <c r="HSX506" s="14"/>
      <c r="HSY506" s="14"/>
      <c r="HSZ506" s="14"/>
      <c r="HTA506" s="14"/>
      <c r="HTB506" s="14"/>
      <c r="HTC506" s="14"/>
      <c r="HTD506" s="14"/>
      <c r="HTE506" s="14"/>
      <c r="HTF506" s="14"/>
      <c r="HTG506" s="14"/>
      <c r="HTH506" s="14"/>
      <c r="HTI506" s="14"/>
      <c r="HTJ506" s="14"/>
      <c r="HTK506" s="14"/>
      <c r="HTL506" s="14"/>
      <c r="HTM506" s="14"/>
      <c r="HTN506" s="14"/>
      <c r="HTO506" s="14"/>
      <c r="HTP506" s="14"/>
      <c r="HTQ506" s="14"/>
      <c r="HTR506" s="14"/>
      <c r="HTS506" s="14"/>
      <c r="HTT506" s="14"/>
      <c r="HTU506" s="14"/>
      <c r="HTV506" s="14"/>
      <c r="HTW506" s="14"/>
      <c r="HTX506" s="14"/>
      <c r="HTY506" s="14"/>
      <c r="HTZ506" s="14"/>
      <c r="HUA506" s="14"/>
      <c r="HUB506" s="14"/>
      <c r="HUC506" s="14"/>
      <c r="HUD506" s="14"/>
      <c r="HUE506" s="14"/>
      <c r="HUF506" s="14"/>
      <c r="HUG506" s="14"/>
      <c r="HUH506" s="14"/>
      <c r="HUI506" s="14"/>
      <c r="HUJ506" s="14"/>
      <c r="HUK506" s="14"/>
      <c r="HUL506" s="14"/>
      <c r="HUM506" s="14"/>
      <c r="HUN506" s="14"/>
      <c r="HUO506" s="14"/>
      <c r="HUP506" s="14"/>
      <c r="HUQ506" s="14"/>
      <c r="HUR506" s="14"/>
      <c r="HUS506" s="14"/>
      <c r="HUT506" s="14"/>
      <c r="HUU506" s="14"/>
      <c r="HUV506" s="14"/>
      <c r="HUW506" s="14"/>
      <c r="HUX506" s="14"/>
      <c r="HUY506" s="14"/>
      <c r="HUZ506" s="14"/>
      <c r="HVA506" s="14"/>
      <c r="HVB506" s="14"/>
      <c r="HVC506" s="14"/>
      <c r="HVD506" s="14"/>
      <c r="HVE506" s="14"/>
      <c r="HVF506" s="14"/>
      <c r="HVG506" s="14"/>
      <c r="HVH506" s="14"/>
      <c r="HVI506" s="14"/>
      <c r="HVJ506" s="14"/>
      <c r="HVK506" s="14"/>
      <c r="HVL506" s="14"/>
      <c r="HVM506" s="14"/>
      <c r="HVN506" s="14"/>
      <c r="HVO506" s="14"/>
      <c r="HVP506" s="14"/>
      <c r="HVQ506" s="14"/>
      <c r="HVR506" s="14"/>
      <c r="HVS506" s="14"/>
      <c r="HVT506" s="14"/>
      <c r="HVU506" s="14"/>
      <c r="HVV506" s="14"/>
      <c r="HVW506" s="14"/>
      <c r="HVX506" s="14"/>
      <c r="HVY506" s="14"/>
      <c r="HVZ506" s="14"/>
      <c r="HWA506" s="14"/>
      <c r="HWB506" s="14"/>
      <c r="HWC506" s="14"/>
      <c r="HWD506" s="14"/>
      <c r="HWE506" s="14"/>
      <c r="HWF506" s="14"/>
      <c r="HWG506" s="14"/>
      <c r="HWH506" s="14"/>
      <c r="HWI506" s="14"/>
      <c r="HWJ506" s="14"/>
      <c r="HWK506" s="14"/>
      <c r="HWL506" s="14"/>
      <c r="HWM506" s="14"/>
      <c r="HWN506" s="14"/>
      <c r="HWO506" s="14"/>
      <c r="HWP506" s="14"/>
      <c r="HWQ506" s="14"/>
      <c r="HWR506" s="14"/>
      <c r="HWS506" s="14"/>
      <c r="HWT506" s="14"/>
      <c r="HWU506" s="14"/>
      <c r="HWV506" s="14"/>
      <c r="HWW506" s="14"/>
      <c r="HWX506" s="14"/>
      <c r="HWY506" s="14"/>
      <c r="HWZ506" s="14"/>
      <c r="HXA506" s="14"/>
      <c r="HXB506" s="14"/>
      <c r="HXC506" s="14"/>
      <c r="HXD506" s="14"/>
      <c r="HXE506" s="14"/>
      <c r="HXF506" s="14"/>
      <c r="HXG506" s="14"/>
      <c r="HXH506" s="14"/>
      <c r="HXI506" s="14"/>
      <c r="HXJ506" s="14"/>
      <c r="HXK506" s="14"/>
      <c r="HXL506" s="14"/>
      <c r="HXM506" s="14"/>
      <c r="HXN506" s="14"/>
      <c r="HXO506" s="14"/>
      <c r="HXP506" s="14"/>
      <c r="HXQ506" s="14"/>
      <c r="HXR506" s="14"/>
      <c r="HXS506" s="14"/>
      <c r="HXT506" s="14"/>
      <c r="HXU506" s="14"/>
      <c r="HXV506" s="14"/>
      <c r="HXW506" s="14"/>
      <c r="HXX506" s="14"/>
      <c r="HXY506" s="14"/>
      <c r="HXZ506" s="14"/>
      <c r="HYA506" s="14"/>
      <c r="HYB506" s="14"/>
      <c r="HYC506" s="14"/>
      <c r="HYD506" s="14"/>
      <c r="HYE506" s="14"/>
      <c r="HYF506" s="14"/>
      <c r="HYG506" s="14"/>
      <c r="HYH506" s="14"/>
      <c r="HYI506" s="14"/>
      <c r="HYJ506" s="14"/>
      <c r="HYK506" s="14"/>
      <c r="HYL506" s="14"/>
      <c r="HYM506" s="14"/>
      <c r="HYN506" s="14"/>
      <c r="HYO506" s="14"/>
      <c r="HYP506" s="14"/>
      <c r="HYQ506" s="14"/>
      <c r="HYR506" s="14"/>
      <c r="HYS506" s="14"/>
      <c r="HYT506" s="14"/>
      <c r="HYU506" s="14"/>
      <c r="HYV506" s="14"/>
      <c r="HYW506" s="14"/>
      <c r="HYX506" s="14"/>
      <c r="HYY506" s="14"/>
      <c r="HYZ506" s="14"/>
      <c r="HZA506" s="14"/>
      <c r="HZB506" s="14"/>
      <c r="HZC506" s="14"/>
      <c r="HZD506" s="14"/>
      <c r="HZE506" s="14"/>
      <c r="HZF506" s="14"/>
      <c r="HZG506" s="14"/>
      <c r="HZH506" s="14"/>
      <c r="HZI506" s="14"/>
      <c r="HZJ506" s="14"/>
      <c r="HZK506" s="14"/>
      <c r="HZL506" s="14"/>
      <c r="HZM506" s="14"/>
      <c r="HZN506" s="14"/>
      <c r="HZO506" s="14"/>
      <c r="HZP506" s="14"/>
      <c r="HZQ506" s="14"/>
      <c r="HZR506" s="14"/>
      <c r="HZS506" s="14"/>
      <c r="HZT506" s="14"/>
      <c r="HZU506" s="14"/>
      <c r="HZV506" s="14"/>
      <c r="HZW506" s="14"/>
      <c r="HZX506" s="14"/>
      <c r="HZY506" s="14"/>
      <c r="HZZ506" s="14"/>
      <c r="IAA506" s="14"/>
      <c r="IAB506" s="14"/>
      <c r="IAC506" s="14"/>
      <c r="IAD506" s="14"/>
      <c r="IAE506" s="14"/>
      <c r="IAF506" s="14"/>
      <c r="IAG506" s="14"/>
      <c r="IAH506" s="14"/>
      <c r="IAI506" s="14"/>
      <c r="IAJ506" s="14"/>
      <c r="IAK506" s="14"/>
      <c r="IAL506" s="14"/>
      <c r="IAM506" s="14"/>
      <c r="IAN506" s="14"/>
      <c r="IAO506" s="14"/>
      <c r="IAP506" s="14"/>
      <c r="IAQ506" s="14"/>
      <c r="IAR506" s="14"/>
      <c r="IAS506" s="14"/>
      <c r="IAT506" s="14"/>
      <c r="IAU506" s="14"/>
      <c r="IAV506" s="14"/>
      <c r="IAW506" s="14"/>
      <c r="IAX506" s="14"/>
      <c r="IAY506" s="14"/>
      <c r="IAZ506" s="14"/>
      <c r="IBA506" s="14"/>
      <c r="IBB506" s="14"/>
      <c r="IBC506" s="14"/>
      <c r="IBD506" s="14"/>
      <c r="IBE506" s="14"/>
      <c r="IBF506" s="14"/>
      <c r="IBG506" s="14"/>
      <c r="IBH506" s="14"/>
      <c r="IBI506" s="14"/>
      <c r="IBJ506" s="14"/>
      <c r="IBK506" s="14"/>
      <c r="IBL506" s="14"/>
      <c r="IBM506" s="14"/>
      <c r="IBN506" s="14"/>
      <c r="IBO506" s="14"/>
      <c r="IBP506" s="14"/>
      <c r="IBQ506" s="14"/>
      <c r="IBR506" s="14"/>
      <c r="IBS506" s="14"/>
      <c r="IBT506" s="14"/>
      <c r="IBU506" s="14"/>
      <c r="IBV506" s="14"/>
      <c r="IBW506" s="14"/>
      <c r="IBX506" s="14"/>
      <c r="IBY506" s="14"/>
      <c r="IBZ506" s="14"/>
      <c r="ICA506" s="14"/>
      <c r="ICB506" s="14"/>
      <c r="ICC506" s="14"/>
      <c r="ICD506" s="14"/>
      <c r="ICE506" s="14"/>
      <c r="ICF506" s="14"/>
      <c r="ICG506" s="14"/>
      <c r="ICH506" s="14"/>
      <c r="ICI506" s="14"/>
      <c r="ICJ506" s="14"/>
      <c r="ICK506" s="14"/>
      <c r="ICL506" s="14"/>
      <c r="ICM506" s="14"/>
      <c r="ICN506" s="14"/>
      <c r="ICO506" s="14"/>
      <c r="ICP506" s="14"/>
      <c r="ICQ506" s="14"/>
      <c r="ICR506" s="14"/>
      <c r="ICS506" s="14"/>
      <c r="ICT506" s="14"/>
      <c r="ICU506" s="14"/>
      <c r="ICV506" s="14"/>
      <c r="ICW506" s="14"/>
      <c r="ICX506" s="14"/>
      <c r="ICY506" s="14"/>
      <c r="ICZ506" s="14"/>
      <c r="IDA506" s="14"/>
      <c r="IDB506" s="14"/>
      <c r="IDC506" s="14"/>
      <c r="IDD506" s="14"/>
      <c r="IDE506" s="14"/>
      <c r="IDF506" s="14"/>
      <c r="IDG506" s="14"/>
      <c r="IDH506" s="14"/>
      <c r="IDI506" s="14"/>
      <c r="IDJ506" s="14"/>
      <c r="IDK506" s="14"/>
      <c r="IDL506" s="14"/>
      <c r="IDM506" s="14"/>
      <c r="IDN506" s="14"/>
      <c r="IDO506" s="14"/>
      <c r="IDP506" s="14"/>
      <c r="IDQ506" s="14"/>
      <c r="IDR506" s="14"/>
      <c r="IDS506" s="14"/>
      <c r="IDT506" s="14"/>
      <c r="IDU506" s="14"/>
      <c r="IDV506" s="14"/>
      <c r="IDW506" s="14"/>
      <c r="IDX506" s="14"/>
      <c r="IDY506" s="14"/>
      <c r="IDZ506" s="14"/>
      <c r="IEA506" s="14"/>
      <c r="IEB506" s="14"/>
      <c r="IEC506" s="14"/>
      <c r="IED506" s="14"/>
      <c r="IEE506" s="14"/>
      <c r="IEF506" s="14"/>
      <c r="IEG506" s="14"/>
      <c r="IEH506" s="14"/>
      <c r="IEI506" s="14"/>
      <c r="IEJ506" s="14"/>
      <c r="IEK506" s="14"/>
      <c r="IEL506" s="14"/>
      <c r="IEM506" s="14"/>
      <c r="IEN506" s="14"/>
      <c r="IEO506" s="14"/>
      <c r="IEP506" s="14"/>
      <c r="IEQ506" s="14"/>
      <c r="IER506" s="14"/>
      <c r="IES506" s="14"/>
      <c r="IET506" s="14"/>
      <c r="IEU506" s="14"/>
      <c r="IEV506" s="14"/>
      <c r="IEW506" s="14"/>
      <c r="IEX506" s="14"/>
      <c r="IEY506" s="14"/>
      <c r="IEZ506" s="14"/>
      <c r="IFA506" s="14"/>
      <c r="IFB506" s="14"/>
      <c r="IFC506" s="14"/>
      <c r="IFD506" s="14"/>
      <c r="IFE506" s="14"/>
      <c r="IFF506" s="14"/>
      <c r="IFG506" s="14"/>
      <c r="IFH506" s="14"/>
      <c r="IFI506" s="14"/>
      <c r="IFJ506" s="14"/>
      <c r="IFK506" s="14"/>
      <c r="IFL506" s="14"/>
      <c r="IFM506" s="14"/>
      <c r="IFN506" s="14"/>
      <c r="IFO506" s="14"/>
      <c r="IFP506" s="14"/>
      <c r="IFQ506" s="14"/>
      <c r="IFR506" s="14"/>
      <c r="IFS506" s="14"/>
      <c r="IFT506" s="14"/>
      <c r="IFU506" s="14"/>
      <c r="IFV506" s="14"/>
      <c r="IFW506" s="14"/>
      <c r="IFX506" s="14"/>
      <c r="IFY506" s="14"/>
      <c r="IFZ506" s="14"/>
      <c r="IGA506" s="14"/>
      <c r="IGB506" s="14"/>
      <c r="IGC506" s="14"/>
      <c r="IGD506" s="14"/>
      <c r="IGE506" s="14"/>
      <c r="IGF506" s="14"/>
      <c r="IGG506" s="14"/>
      <c r="IGH506" s="14"/>
      <c r="IGI506" s="14"/>
      <c r="IGJ506" s="14"/>
      <c r="IGK506" s="14"/>
      <c r="IGL506" s="14"/>
      <c r="IGM506" s="14"/>
      <c r="IGN506" s="14"/>
      <c r="IGO506" s="14"/>
      <c r="IGP506" s="14"/>
      <c r="IGQ506" s="14"/>
      <c r="IGR506" s="14"/>
      <c r="IGS506" s="14"/>
      <c r="IGT506" s="14"/>
      <c r="IGU506" s="14"/>
      <c r="IGV506" s="14"/>
      <c r="IGW506" s="14"/>
      <c r="IGX506" s="14"/>
      <c r="IGY506" s="14"/>
      <c r="IGZ506" s="14"/>
      <c r="IHA506" s="14"/>
      <c r="IHB506" s="14"/>
      <c r="IHC506" s="14"/>
      <c r="IHD506" s="14"/>
      <c r="IHE506" s="14"/>
      <c r="IHF506" s="14"/>
      <c r="IHG506" s="14"/>
      <c r="IHH506" s="14"/>
      <c r="IHI506" s="14"/>
      <c r="IHJ506" s="14"/>
      <c r="IHK506" s="14"/>
      <c r="IHL506" s="14"/>
      <c r="IHM506" s="14"/>
      <c r="IHN506" s="14"/>
      <c r="IHO506" s="14"/>
      <c r="IHP506" s="14"/>
      <c r="IHQ506" s="14"/>
      <c r="IHR506" s="14"/>
      <c r="IHS506" s="14"/>
      <c r="IHT506" s="14"/>
      <c r="IHU506" s="14"/>
      <c r="IHV506" s="14"/>
      <c r="IHW506" s="14"/>
      <c r="IHX506" s="14"/>
      <c r="IHY506" s="14"/>
      <c r="IHZ506" s="14"/>
      <c r="IIA506" s="14"/>
      <c r="IIB506" s="14"/>
      <c r="IIC506" s="14"/>
      <c r="IID506" s="14"/>
      <c r="IIE506" s="14"/>
      <c r="IIF506" s="14"/>
      <c r="IIG506" s="14"/>
      <c r="IIH506" s="14"/>
      <c r="III506" s="14"/>
      <c r="IIJ506" s="14"/>
      <c r="IIK506" s="14"/>
      <c r="IIL506" s="14"/>
      <c r="IIM506" s="14"/>
      <c r="IIN506" s="14"/>
      <c r="IIO506" s="14"/>
      <c r="IIP506" s="14"/>
      <c r="IIQ506" s="14"/>
      <c r="IIR506" s="14"/>
      <c r="IIS506" s="14"/>
      <c r="IIT506" s="14"/>
      <c r="IIU506" s="14"/>
      <c r="IIV506" s="14"/>
      <c r="IIW506" s="14"/>
      <c r="IIX506" s="14"/>
      <c r="IIY506" s="14"/>
      <c r="IIZ506" s="14"/>
      <c r="IJA506" s="14"/>
      <c r="IJB506" s="14"/>
      <c r="IJC506" s="14"/>
      <c r="IJD506" s="14"/>
      <c r="IJE506" s="14"/>
      <c r="IJF506" s="14"/>
      <c r="IJG506" s="14"/>
      <c r="IJH506" s="14"/>
      <c r="IJI506" s="14"/>
      <c r="IJJ506" s="14"/>
      <c r="IJK506" s="14"/>
      <c r="IJL506" s="14"/>
      <c r="IJM506" s="14"/>
      <c r="IJN506" s="14"/>
      <c r="IJO506" s="14"/>
      <c r="IJP506" s="14"/>
      <c r="IJQ506" s="14"/>
      <c r="IJR506" s="14"/>
      <c r="IJS506" s="14"/>
      <c r="IJT506" s="14"/>
      <c r="IJU506" s="14"/>
      <c r="IJV506" s="14"/>
      <c r="IJW506" s="14"/>
      <c r="IJX506" s="14"/>
      <c r="IJY506" s="14"/>
      <c r="IJZ506" s="14"/>
      <c r="IKA506" s="14"/>
      <c r="IKB506" s="14"/>
      <c r="IKC506" s="14"/>
      <c r="IKD506" s="14"/>
      <c r="IKE506" s="14"/>
      <c r="IKF506" s="14"/>
      <c r="IKG506" s="14"/>
      <c r="IKH506" s="14"/>
      <c r="IKI506" s="14"/>
      <c r="IKJ506" s="14"/>
      <c r="IKK506" s="14"/>
      <c r="IKL506" s="14"/>
      <c r="IKM506" s="14"/>
      <c r="IKN506" s="14"/>
      <c r="IKO506" s="14"/>
      <c r="IKP506" s="14"/>
      <c r="IKQ506" s="14"/>
      <c r="IKR506" s="14"/>
      <c r="IKS506" s="14"/>
      <c r="IKT506" s="14"/>
      <c r="IKU506" s="14"/>
      <c r="IKV506" s="14"/>
      <c r="IKW506" s="14"/>
      <c r="IKX506" s="14"/>
      <c r="IKY506" s="14"/>
      <c r="IKZ506" s="14"/>
      <c r="ILA506" s="14"/>
      <c r="ILB506" s="14"/>
      <c r="ILC506" s="14"/>
      <c r="ILD506" s="14"/>
      <c r="ILE506" s="14"/>
      <c r="ILF506" s="14"/>
      <c r="ILG506" s="14"/>
      <c r="ILH506" s="14"/>
      <c r="ILI506" s="14"/>
      <c r="ILJ506" s="14"/>
      <c r="ILK506" s="14"/>
      <c r="ILL506" s="14"/>
      <c r="ILM506" s="14"/>
      <c r="ILN506" s="14"/>
      <c r="ILO506" s="14"/>
      <c r="ILP506" s="14"/>
      <c r="ILQ506" s="14"/>
      <c r="ILR506" s="14"/>
      <c r="ILS506" s="14"/>
      <c r="ILT506" s="14"/>
      <c r="ILU506" s="14"/>
      <c r="ILV506" s="14"/>
      <c r="ILW506" s="14"/>
      <c r="ILX506" s="14"/>
      <c r="ILY506" s="14"/>
      <c r="ILZ506" s="14"/>
      <c r="IMA506" s="14"/>
      <c r="IMB506" s="14"/>
      <c r="IMC506" s="14"/>
      <c r="IMD506" s="14"/>
      <c r="IME506" s="14"/>
      <c r="IMF506" s="14"/>
      <c r="IMG506" s="14"/>
      <c r="IMH506" s="14"/>
      <c r="IMI506" s="14"/>
      <c r="IMJ506" s="14"/>
      <c r="IMK506" s="14"/>
      <c r="IML506" s="14"/>
      <c r="IMM506" s="14"/>
      <c r="IMN506" s="14"/>
      <c r="IMO506" s="14"/>
      <c r="IMP506" s="14"/>
      <c r="IMQ506" s="14"/>
      <c r="IMR506" s="14"/>
      <c r="IMS506" s="14"/>
      <c r="IMT506" s="14"/>
      <c r="IMU506" s="14"/>
      <c r="IMV506" s="14"/>
      <c r="IMW506" s="14"/>
      <c r="IMX506" s="14"/>
      <c r="IMY506" s="14"/>
      <c r="IMZ506" s="14"/>
      <c r="INA506" s="14"/>
      <c r="INB506" s="14"/>
      <c r="INC506" s="14"/>
      <c r="IND506" s="14"/>
      <c r="INE506" s="14"/>
      <c r="INF506" s="14"/>
      <c r="ING506" s="14"/>
      <c r="INH506" s="14"/>
      <c r="INI506" s="14"/>
      <c r="INJ506" s="14"/>
      <c r="INK506" s="14"/>
      <c r="INL506" s="14"/>
      <c r="INM506" s="14"/>
      <c r="INN506" s="14"/>
      <c r="INO506" s="14"/>
      <c r="INP506" s="14"/>
      <c r="INQ506" s="14"/>
      <c r="INR506" s="14"/>
      <c r="INS506" s="14"/>
      <c r="INT506" s="14"/>
      <c r="INU506" s="14"/>
      <c r="INV506" s="14"/>
      <c r="INW506" s="14"/>
      <c r="INX506" s="14"/>
      <c r="INY506" s="14"/>
      <c r="INZ506" s="14"/>
      <c r="IOA506" s="14"/>
      <c r="IOB506" s="14"/>
      <c r="IOC506" s="14"/>
      <c r="IOD506" s="14"/>
      <c r="IOE506" s="14"/>
      <c r="IOF506" s="14"/>
      <c r="IOG506" s="14"/>
      <c r="IOH506" s="14"/>
      <c r="IOI506" s="14"/>
      <c r="IOJ506" s="14"/>
      <c r="IOK506" s="14"/>
      <c r="IOL506" s="14"/>
      <c r="IOM506" s="14"/>
      <c r="ION506" s="14"/>
      <c r="IOO506" s="14"/>
      <c r="IOP506" s="14"/>
      <c r="IOQ506" s="14"/>
      <c r="IOR506" s="14"/>
      <c r="IOS506" s="14"/>
      <c r="IOT506" s="14"/>
      <c r="IOU506" s="14"/>
      <c r="IOV506" s="14"/>
      <c r="IOW506" s="14"/>
      <c r="IOX506" s="14"/>
      <c r="IOY506" s="14"/>
      <c r="IOZ506" s="14"/>
      <c r="IPA506" s="14"/>
      <c r="IPB506" s="14"/>
      <c r="IPC506" s="14"/>
      <c r="IPD506" s="14"/>
      <c r="IPE506" s="14"/>
      <c r="IPF506" s="14"/>
      <c r="IPG506" s="14"/>
      <c r="IPH506" s="14"/>
      <c r="IPI506" s="14"/>
      <c r="IPJ506" s="14"/>
      <c r="IPK506" s="14"/>
      <c r="IPL506" s="14"/>
      <c r="IPM506" s="14"/>
      <c r="IPN506" s="14"/>
      <c r="IPO506" s="14"/>
      <c r="IPP506" s="14"/>
      <c r="IPQ506" s="14"/>
      <c r="IPR506" s="14"/>
      <c r="IPS506" s="14"/>
      <c r="IPT506" s="14"/>
      <c r="IPU506" s="14"/>
      <c r="IPV506" s="14"/>
      <c r="IPW506" s="14"/>
      <c r="IPX506" s="14"/>
      <c r="IPY506" s="14"/>
      <c r="IPZ506" s="14"/>
      <c r="IQA506" s="14"/>
      <c r="IQB506" s="14"/>
      <c r="IQC506" s="14"/>
      <c r="IQD506" s="14"/>
      <c r="IQE506" s="14"/>
      <c r="IQF506" s="14"/>
      <c r="IQG506" s="14"/>
      <c r="IQH506" s="14"/>
      <c r="IQI506" s="14"/>
      <c r="IQJ506" s="14"/>
      <c r="IQK506" s="14"/>
      <c r="IQL506" s="14"/>
      <c r="IQM506" s="14"/>
      <c r="IQN506" s="14"/>
      <c r="IQO506" s="14"/>
      <c r="IQP506" s="14"/>
      <c r="IQQ506" s="14"/>
      <c r="IQR506" s="14"/>
      <c r="IQS506" s="14"/>
      <c r="IQT506" s="14"/>
      <c r="IQU506" s="14"/>
      <c r="IQV506" s="14"/>
      <c r="IQW506" s="14"/>
      <c r="IQX506" s="14"/>
      <c r="IQY506" s="14"/>
      <c r="IQZ506" s="14"/>
      <c r="IRA506" s="14"/>
      <c r="IRB506" s="14"/>
      <c r="IRC506" s="14"/>
      <c r="IRD506" s="14"/>
      <c r="IRE506" s="14"/>
      <c r="IRF506" s="14"/>
      <c r="IRG506" s="14"/>
      <c r="IRH506" s="14"/>
      <c r="IRI506" s="14"/>
      <c r="IRJ506" s="14"/>
      <c r="IRK506" s="14"/>
      <c r="IRL506" s="14"/>
      <c r="IRM506" s="14"/>
      <c r="IRN506" s="14"/>
      <c r="IRO506" s="14"/>
      <c r="IRP506" s="14"/>
      <c r="IRQ506" s="14"/>
      <c r="IRR506" s="14"/>
      <c r="IRS506" s="14"/>
      <c r="IRT506" s="14"/>
      <c r="IRU506" s="14"/>
      <c r="IRV506" s="14"/>
      <c r="IRW506" s="14"/>
      <c r="IRX506" s="14"/>
      <c r="IRY506" s="14"/>
      <c r="IRZ506" s="14"/>
      <c r="ISA506" s="14"/>
      <c r="ISB506" s="14"/>
      <c r="ISC506" s="14"/>
      <c r="ISD506" s="14"/>
      <c r="ISE506" s="14"/>
      <c r="ISF506" s="14"/>
      <c r="ISG506" s="14"/>
      <c r="ISH506" s="14"/>
      <c r="ISI506" s="14"/>
      <c r="ISJ506" s="14"/>
      <c r="ISK506" s="14"/>
      <c r="ISL506" s="14"/>
      <c r="ISM506" s="14"/>
      <c r="ISN506" s="14"/>
      <c r="ISO506" s="14"/>
      <c r="ISP506" s="14"/>
      <c r="ISQ506" s="14"/>
      <c r="ISR506" s="14"/>
      <c r="ISS506" s="14"/>
      <c r="IST506" s="14"/>
      <c r="ISU506" s="14"/>
      <c r="ISV506" s="14"/>
      <c r="ISW506" s="14"/>
      <c r="ISX506" s="14"/>
      <c r="ISY506" s="14"/>
      <c r="ISZ506" s="14"/>
      <c r="ITA506" s="14"/>
      <c r="ITB506" s="14"/>
      <c r="ITC506" s="14"/>
      <c r="ITD506" s="14"/>
      <c r="ITE506" s="14"/>
      <c r="ITF506" s="14"/>
      <c r="ITG506" s="14"/>
      <c r="ITH506" s="14"/>
      <c r="ITI506" s="14"/>
      <c r="ITJ506" s="14"/>
      <c r="ITK506" s="14"/>
      <c r="ITL506" s="14"/>
      <c r="ITM506" s="14"/>
      <c r="ITN506" s="14"/>
      <c r="ITO506" s="14"/>
      <c r="ITP506" s="14"/>
      <c r="ITQ506" s="14"/>
      <c r="ITR506" s="14"/>
      <c r="ITS506" s="14"/>
      <c r="ITT506" s="14"/>
      <c r="ITU506" s="14"/>
      <c r="ITV506" s="14"/>
      <c r="ITW506" s="14"/>
      <c r="ITX506" s="14"/>
      <c r="ITY506" s="14"/>
      <c r="ITZ506" s="14"/>
      <c r="IUA506" s="14"/>
      <c r="IUB506" s="14"/>
      <c r="IUC506" s="14"/>
      <c r="IUD506" s="14"/>
      <c r="IUE506" s="14"/>
      <c r="IUF506" s="14"/>
      <c r="IUG506" s="14"/>
      <c r="IUH506" s="14"/>
      <c r="IUI506" s="14"/>
      <c r="IUJ506" s="14"/>
      <c r="IUK506" s="14"/>
      <c r="IUL506" s="14"/>
      <c r="IUM506" s="14"/>
      <c r="IUN506" s="14"/>
      <c r="IUO506" s="14"/>
      <c r="IUP506" s="14"/>
      <c r="IUQ506" s="14"/>
      <c r="IUR506" s="14"/>
      <c r="IUS506" s="14"/>
      <c r="IUT506" s="14"/>
      <c r="IUU506" s="14"/>
      <c r="IUV506" s="14"/>
      <c r="IUW506" s="14"/>
      <c r="IUX506" s="14"/>
      <c r="IUY506" s="14"/>
      <c r="IUZ506" s="14"/>
      <c r="IVA506" s="14"/>
      <c r="IVB506" s="14"/>
      <c r="IVC506" s="14"/>
      <c r="IVD506" s="14"/>
      <c r="IVE506" s="14"/>
      <c r="IVF506" s="14"/>
      <c r="IVG506" s="14"/>
      <c r="IVH506" s="14"/>
      <c r="IVI506" s="14"/>
      <c r="IVJ506" s="14"/>
      <c r="IVK506" s="14"/>
      <c r="IVL506" s="14"/>
      <c r="IVM506" s="14"/>
      <c r="IVN506" s="14"/>
      <c r="IVO506" s="14"/>
      <c r="IVP506" s="14"/>
      <c r="IVQ506" s="14"/>
      <c r="IVR506" s="14"/>
      <c r="IVS506" s="14"/>
      <c r="IVT506" s="14"/>
      <c r="IVU506" s="14"/>
      <c r="IVV506" s="14"/>
      <c r="IVW506" s="14"/>
      <c r="IVX506" s="14"/>
      <c r="IVY506" s="14"/>
      <c r="IVZ506" s="14"/>
      <c r="IWA506" s="14"/>
      <c r="IWB506" s="14"/>
      <c r="IWC506" s="14"/>
      <c r="IWD506" s="14"/>
      <c r="IWE506" s="14"/>
      <c r="IWF506" s="14"/>
      <c r="IWG506" s="14"/>
      <c r="IWH506" s="14"/>
      <c r="IWI506" s="14"/>
      <c r="IWJ506" s="14"/>
      <c r="IWK506" s="14"/>
      <c r="IWL506" s="14"/>
      <c r="IWM506" s="14"/>
      <c r="IWN506" s="14"/>
      <c r="IWO506" s="14"/>
      <c r="IWP506" s="14"/>
      <c r="IWQ506" s="14"/>
      <c r="IWR506" s="14"/>
      <c r="IWS506" s="14"/>
      <c r="IWT506" s="14"/>
      <c r="IWU506" s="14"/>
      <c r="IWV506" s="14"/>
      <c r="IWW506" s="14"/>
      <c r="IWX506" s="14"/>
      <c r="IWY506" s="14"/>
      <c r="IWZ506" s="14"/>
      <c r="IXA506" s="14"/>
      <c r="IXB506" s="14"/>
      <c r="IXC506" s="14"/>
      <c r="IXD506" s="14"/>
      <c r="IXE506" s="14"/>
      <c r="IXF506" s="14"/>
      <c r="IXG506" s="14"/>
      <c r="IXH506" s="14"/>
      <c r="IXI506" s="14"/>
      <c r="IXJ506" s="14"/>
      <c r="IXK506" s="14"/>
      <c r="IXL506" s="14"/>
      <c r="IXM506" s="14"/>
      <c r="IXN506" s="14"/>
      <c r="IXO506" s="14"/>
      <c r="IXP506" s="14"/>
      <c r="IXQ506" s="14"/>
      <c r="IXR506" s="14"/>
      <c r="IXS506" s="14"/>
      <c r="IXT506" s="14"/>
      <c r="IXU506" s="14"/>
      <c r="IXV506" s="14"/>
      <c r="IXW506" s="14"/>
      <c r="IXX506" s="14"/>
      <c r="IXY506" s="14"/>
      <c r="IXZ506" s="14"/>
      <c r="IYA506" s="14"/>
      <c r="IYB506" s="14"/>
      <c r="IYC506" s="14"/>
      <c r="IYD506" s="14"/>
      <c r="IYE506" s="14"/>
      <c r="IYF506" s="14"/>
      <c r="IYG506" s="14"/>
      <c r="IYH506" s="14"/>
      <c r="IYI506" s="14"/>
      <c r="IYJ506" s="14"/>
      <c r="IYK506" s="14"/>
      <c r="IYL506" s="14"/>
      <c r="IYM506" s="14"/>
      <c r="IYN506" s="14"/>
      <c r="IYO506" s="14"/>
      <c r="IYP506" s="14"/>
      <c r="IYQ506" s="14"/>
      <c r="IYR506" s="14"/>
      <c r="IYS506" s="14"/>
      <c r="IYT506" s="14"/>
      <c r="IYU506" s="14"/>
      <c r="IYV506" s="14"/>
      <c r="IYW506" s="14"/>
      <c r="IYX506" s="14"/>
      <c r="IYY506" s="14"/>
      <c r="IYZ506" s="14"/>
      <c r="IZA506" s="14"/>
      <c r="IZB506" s="14"/>
      <c r="IZC506" s="14"/>
      <c r="IZD506" s="14"/>
      <c r="IZE506" s="14"/>
      <c r="IZF506" s="14"/>
      <c r="IZG506" s="14"/>
      <c r="IZH506" s="14"/>
      <c r="IZI506" s="14"/>
      <c r="IZJ506" s="14"/>
      <c r="IZK506" s="14"/>
      <c r="IZL506" s="14"/>
      <c r="IZM506" s="14"/>
      <c r="IZN506" s="14"/>
      <c r="IZO506" s="14"/>
      <c r="IZP506" s="14"/>
      <c r="IZQ506" s="14"/>
      <c r="IZR506" s="14"/>
      <c r="IZS506" s="14"/>
      <c r="IZT506" s="14"/>
      <c r="IZU506" s="14"/>
      <c r="IZV506" s="14"/>
      <c r="IZW506" s="14"/>
      <c r="IZX506" s="14"/>
      <c r="IZY506" s="14"/>
      <c r="IZZ506" s="14"/>
      <c r="JAA506" s="14"/>
      <c r="JAB506" s="14"/>
      <c r="JAC506" s="14"/>
      <c r="JAD506" s="14"/>
      <c r="JAE506" s="14"/>
      <c r="JAF506" s="14"/>
      <c r="JAG506" s="14"/>
      <c r="JAH506" s="14"/>
      <c r="JAI506" s="14"/>
      <c r="JAJ506" s="14"/>
      <c r="JAK506" s="14"/>
      <c r="JAL506" s="14"/>
      <c r="JAM506" s="14"/>
      <c r="JAN506" s="14"/>
      <c r="JAO506" s="14"/>
      <c r="JAP506" s="14"/>
      <c r="JAQ506" s="14"/>
      <c r="JAR506" s="14"/>
      <c r="JAS506" s="14"/>
      <c r="JAT506" s="14"/>
      <c r="JAU506" s="14"/>
      <c r="JAV506" s="14"/>
      <c r="JAW506" s="14"/>
      <c r="JAX506" s="14"/>
      <c r="JAY506" s="14"/>
      <c r="JAZ506" s="14"/>
      <c r="JBA506" s="14"/>
      <c r="JBB506" s="14"/>
      <c r="JBC506" s="14"/>
      <c r="JBD506" s="14"/>
      <c r="JBE506" s="14"/>
      <c r="JBF506" s="14"/>
      <c r="JBG506" s="14"/>
      <c r="JBH506" s="14"/>
      <c r="JBI506" s="14"/>
      <c r="JBJ506" s="14"/>
      <c r="JBK506" s="14"/>
      <c r="JBL506" s="14"/>
      <c r="JBM506" s="14"/>
      <c r="JBN506" s="14"/>
      <c r="JBO506" s="14"/>
      <c r="JBP506" s="14"/>
      <c r="JBQ506" s="14"/>
      <c r="JBR506" s="14"/>
      <c r="JBS506" s="14"/>
      <c r="JBT506" s="14"/>
      <c r="JBU506" s="14"/>
      <c r="JBV506" s="14"/>
      <c r="JBW506" s="14"/>
      <c r="JBX506" s="14"/>
      <c r="JBY506" s="14"/>
      <c r="JBZ506" s="14"/>
      <c r="JCA506" s="14"/>
      <c r="JCB506" s="14"/>
      <c r="JCC506" s="14"/>
      <c r="JCD506" s="14"/>
      <c r="JCE506" s="14"/>
      <c r="JCF506" s="14"/>
      <c r="JCG506" s="14"/>
      <c r="JCH506" s="14"/>
      <c r="JCI506" s="14"/>
      <c r="JCJ506" s="14"/>
      <c r="JCK506" s="14"/>
      <c r="JCL506" s="14"/>
      <c r="JCM506" s="14"/>
      <c r="JCN506" s="14"/>
      <c r="JCO506" s="14"/>
      <c r="JCP506" s="14"/>
      <c r="JCQ506" s="14"/>
      <c r="JCR506" s="14"/>
      <c r="JCS506" s="14"/>
      <c r="JCT506" s="14"/>
      <c r="JCU506" s="14"/>
      <c r="JCV506" s="14"/>
      <c r="JCW506" s="14"/>
      <c r="JCX506" s="14"/>
      <c r="JCY506" s="14"/>
      <c r="JCZ506" s="14"/>
      <c r="JDA506" s="14"/>
      <c r="JDB506" s="14"/>
      <c r="JDC506" s="14"/>
      <c r="JDD506" s="14"/>
      <c r="JDE506" s="14"/>
      <c r="JDF506" s="14"/>
      <c r="JDG506" s="14"/>
      <c r="JDH506" s="14"/>
      <c r="JDI506" s="14"/>
      <c r="JDJ506" s="14"/>
      <c r="JDK506" s="14"/>
      <c r="JDL506" s="14"/>
      <c r="JDM506" s="14"/>
      <c r="JDN506" s="14"/>
      <c r="JDO506" s="14"/>
      <c r="JDP506" s="14"/>
      <c r="JDQ506" s="14"/>
      <c r="JDR506" s="14"/>
      <c r="JDS506" s="14"/>
      <c r="JDT506" s="14"/>
      <c r="JDU506" s="14"/>
      <c r="JDV506" s="14"/>
      <c r="JDW506" s="14"/>
      <c r="JDX506" s="14"/>
      <c r="JDY506" s="14"/>
      <c r="JDZ506" s="14"/>
      <c r="JEA506" s="14"/>
      <c r="JEB506" s="14"/>
      <c r="JEC506" s="14"/>
      <c r="JED506" s="14"/>
      <c r="JEE506" s="14"/>
      <c r="JEF506" s="14"/>
      <c r="JEG506" s="14"/>
      <c r="JEH506" s="14"/>
      <c r="JEI506" s="14"/>
      <c r="JEJ506" s="14"/>
      <c r="JEK506" s="14"/>
      <c r="JEL506" s="14"/>
      <c r="JEM506" s="14"/>
      <c r="JEN506" s="14"/>
      <c r="JEO506" s="14"/>
      <c r="JEP506" s="14"/>
      <c r="JEQ506" s="14"/>
      <c r="JER506" s="14"/>
      <c r="JES506" s="14"/>
      <c r="JET506" s="14"/>
      <c r="JEU506" s="14"/>
      <c r="JEV506" s="14"/>
      <c r="JEW506" s="14"/>
      <c r="JEX506" s="14"/>
      <c r="JEY506" s="14"/>
      <c r="JEZ506" s="14"/>
      <c r="JFA506" s="14"/>
      <c r="JFB506" s="14"/>
      <c r="JFC506" s="14"/>
      <c r="JFD506" s="14"/>
      <c r="JFE506" s="14"/>
      <c r="JFF506" s="14"/>
      <c r="JFG506" s="14"/>
      <c r="JFH506" s="14"/>
      <c r="JFI506" s="14"/>
      <c r="JFJ506" s="14"/>
      <c r="JFK506" s="14"/>
      <c r="JFL506" s="14"/>
      <c r="JFM506" s="14"/>
      <c r="JFN506" s="14"/>
      <c r="JFO506" s="14"/>
      <c r="JFP506" s="14"/>
      <c r="JFQ506" s="14"/>
      <c r="JFR506" s="14"/>
      <c r="JFS506" s="14"/>
      <c r="JFT506" s="14"/>
      <c r="JFU506" s="14"/>
      <c r="JFV506" s="14"/>
      <c r="JFW506" s="14"/>
      <c r="JFX506" s="14"/>
      <c r="JFY506" s="14"/>
      <c r="JFZ506" s="14"/>
      <c r="JGA506" s="14"/>
      <c r="JGB506" s="14"/>
      <c r="JGC506" s="14"/>
      <c r="JGD506" s="14"/>
      <c r="JGE506" s="14"/>
      <c r="JGF506" s="14"/>
      <c r="JGG506" s="14"/>
      <c r="JGH506" s="14"/>
      <c r="JGI506" s="14"/>
      <c r="JGJ506" s="14"/>
      <c r="JGK506" s="14"/>
      <c r="JGL506" s="14"/>
      <c r="JGM506" s="14"/>
      <c r="JGN506" s="14"/>
      <c r="JGO506" s="14"/>
      <c r="JGP506" s="14"/>
      <c r="JGQ506" s="14"/>
      <c r="JGR506" s="14"/>
      <c r="JGS506" s="14"/>
      <c r="JGT506" s="14"/>
      <c r="JGU506" s="14"/>
      <c r="JGV506" s="14"/>
      <c r="JGW506" s="14"/>
      <c r="JGX506" s="14"/>
      <c r="JGY506" s="14"/>
      <c r="JGZ506" s="14"/>
      <c r="JHA506" s="14"/>
      <c r="JHB506" s="14"/>
      <c r="JHC506" s="14"/>
      <c r="JHD506" s="14"/>
      <c r="JHE506" s="14"/>
      <c r="JHF506" s="14"/>
      <c r="JHG506" s="14"/>
      <c r="JHH506" s="14"/>
      <c r="JHI506" s="14"/>
      <c r="JHJ506" s="14"/>
      <c r="JHK506" s="14"/>
      <c r="JHL506" s="14"/>
      <c r="JHM506" s="14"/>
      <c r="JHN506" s="14"/>
      <c r="JHO506" s="14"/>
      <c r="JHP506" s="14"/>
      <c r="JHQ506" s="14"/>
      <c r="JHR506" s="14"/>
      <c r="JHS506" s="14"/>
      <c r="JHT506" s="14"/>
      <c r="JHU506" s="14"/>
      <c r="JHV506" s="14"/>
      <c r="JHW506" s="14"/>
      <c r="JHX506" s="14"/>
      <c r="JHY506" s="14"/>
      <c r="JHZ506" s="14"/>
      <c r="JIA506" s="14"/>
      <c r="JIB506" s="14"/>
      <c r="JIC506" s="14"/>
      <c r="JID506" s="14"/>
      <c r="JIE506" s="14"/>
      <c r="JIF506" s="14"/>
      <c r="JIG506" s="14"/>
      <c r="JIH506" s="14"/>
      <c r="JII506" s="14"/>
      <c r="JIJ506" s="14"/>
      <c r="JIK506" s="14"/>
      <c r="JIL506" s="14"/>
      <c r="JIM506" s="14"/>
      <c r="JIN506" s="14"/>
      <c r="JIO506" s="14"/>
      <c r="JIP506" s="14"/>
      <c r="JIQ506" s="14"/>
      <c r="JIR506" s="14"/>
      <c r="JIS506" s="14"/>
      <c r="JIT506" s="14"/>
      <c r="JIU506" s="14"/>
      <c r="JIV506" s="14"/>
      <c r="JIW506" s="14"/>
      <c r="JIX506" s="14"/>
      <c r="JIY506" s="14"/>
      <c r="JIZ506" s="14"/>
      <c r="JJA506" s="14"/>
      <c r="JJB506" s="14"/>
      <c r="JJC506" s="14"/>
      <c r="JJD506" s="14"/>
      <c r="JJE506" s="14"/>
      <c r="JJF506" s="14"/>
      <c r="JJG506" s="14"/>
      <c r="JJH506" s="14"/>
      <c r="JJI506" s="14"/>
      <c r="JJJ506" s="14"/>
      <c r="JJK506" s="14"/>
      <c r="JJL506" s="14"/>
      <c r="JJM506" s="14"/>
      <c r="JJN506" s="14"/>
      <c r="JJO506" s="14"/>
      <c r="JJP506" s="14"/>
      <c r="JJQ506" s="14"/>
      <c r="JJR506" s="14"/>
      <c r="JJS506" s="14"/>
      <c r="JJT506" s="14"/>
      <c r="JJU506" s="14"/>
      <c r="JJV506" s="14"/>
      <c r="JJW506" s="14"/>
      <c r="JJX506" s="14"/>
      <c r="JJY506" s="14"/>
      <c r="JJZ506" s="14"/>
      <c r="JKA506" s="14"/>
      <c r="JKB506" s="14"/>
      <c r="JKC506" s="14"/>
      <c r="JKD506" s="14"/>
      <c r="JKE506" s="14"/>
      <c r="JKF506" s="14"/>
      <c r="JKG506" s="14"/>
      <c r="JKH506" s="14"/>
      <c r="JKI506" s="14"/>
      <c r="JKJ506" s="14"/>
      <c r="JKK506" s="14"/>
      <c r="JKL506" s="14"/>
      <c r="JKM506" s="14"/>
      <c r="JKN506" s="14"/>
      <c r="JKO506" s="14"/>
      <c r="JKP506" s="14"/>
      <c r="JKQ506" s="14"/>
      <c r="JKR506" s="14"/>
      <c r="JKS506" s="14"/>
      <c r="JKT506" s="14"/>
      <c r="JKU506" s="14"/>
      <c r="JKV506" s="14"/>
      <c r="JKW506" s="14"/>
      <c r="JKX506" s="14"/>
      <c r="JKY506" s="14"/>
      <c r="JKZ506" s="14"/>
      <c r="JLA506" s="14"/>
      <c r="JLB506" s="14"/>
      <c r="JLC506" s="14"/>
      <c r="JLD506" s="14"/>
      <c r="JLE506" s="14"/>
      <c r="JLF506" s="14"/>
      <c r="JLG506" s="14"/>
      <c r="JLH506" s="14"/>
      <c r="JLI506" s="14"/>
      <c r="JLJ506" s="14"/>
      <c r="JLK506" s="14"/>
      <c r="JLL506" s="14"/>
      <c r="JLM506" s="14"/>
      <c r="JLN506" s="14"/>
      <c r="JLO506" s="14"/>
      <c r="JLP506" s="14"/>
      <c r="JLQ506" s="14"/>
      <c r="JLR506" s="14"/>
      <c r="JLS506" s="14"/>
      <c r="JLT506" s="14"/>
      <c r="JLU506" s="14"/>
      <c r="JLV506" s="14"/>
      <c r="JLW506" s="14"/>
      <c r="JLX506" s="14"/>
      <c r="JLY506" s="14"/>
      <c r="JLZ506" s="14"/>
      <c r="JMA506" s="14"/>
      <c r="JMB506" s="14"/>
      <c r="JMC506" s="14"/>
      <c r="JMD506" s="14"/>
      <c r="JME506" s="14"/>
      <c r="JMF506" s="14"/>
      <c r="JMG506" s="14"/>
      <c r="JMH506" s="14"/>
      <c r="JMI506" s="14"/>
      <c r="JMJ506" s="14"/>
      <c r="JMK506" s="14"/>
      <c r="JML506" s="14"/>
      <c r="JMM506" s="14"/>
      <c r="JMN506" s="14"/>
      <c r="JMO506" s="14"/>
      <c r="JMP506" s="14"/>
      <c r="JMQ506" s="14"/>
      <c r="JMR506" s="14"/>
      <c r="JMS506" s="14"/>
      <c r="JMT506" s="14"/>
      <c r="JMU506" s="14"/>
      <c r="JMV506" s="14"/>
      <c r="JMW506" s="14"/>
      <c r="JMX506" s="14"/>
      <c r="JMY506" s="14"/>
      <c r="JMZ506" s="14"/>
      <c r="JNA506" s="14"/>
      <c r="JNB506" s="14"/>
      <c r="JNC506" s="14"/>
      <c r="JND506" s="14"/>
      <c r="JNE506" s="14"/>
      <c r="JNF506" s="14"/>
      <c r="JNG506" s="14"/>
      <c r="JNH506" s="14"/>
      <c r="JNI506" s="14"/>
      <c r="JNJ506" s="14"/>
      <c r="JNK506" s="14"/>
      <c r="JNL506" s="14"/>
      <c r="JNM506" s="14"/>
      <c r="JNN506" s="14"/>
      <c r="JNO506" s="14"/>
      <c r="JNP506" s="14"/>
      <c r="JNQ506" s="14"/>
      <c r="JNR506" s="14"/>
      <c r="JNS506" s="14"/>
      <c r="JNT506" s="14"/>
      <c r="JNU506" s="14"/>
      <c r="JNV506" s="14"/>
      <c r="JNW506" s="14"/>
      <c r="JNX506" s="14"/>
      <c r="JNY506" s="14"/>
      <c r="JNZ506" s="14"/>
      <c r="JOA506" s="14"/>
      <c r="JOB506" s="14"/>
      <c r="JOC506" s="14"/>
      <c r="JOD506" s="14"/>
      <c r="JOE506" s="14"/>
      <c r="JOF506" s="14"/>
      <c r="JOG506" s="14"/>
      <c r="JOH506" s="14"/>
      <c r="JOI506" s="14"/>
      <c r="JOJ506" s="14"/>
      <c r="JOK506" s="14"/>
      <c r="JOL506" s="14"/>
      <c r="JOM506" s="14"/>
      <c r="JON506" s="14"/>
      <c r="JOO506" s="14"/>
      <c r="JOP506" s="14"/>
      <c r="JOQ506" s="14"/>
      <c r="JOR506" s="14"/>
      <c r="JOS506" s="14"/>
      <c r="JOT506" s="14"/>
      <c r="JOU506" s="14"/>
      <c r="JOV506" s="14"/>
      <c r="JOW506" s="14"/>
      <c r="JOX506" s="14"/>
      <c r="JOY506" s="14"/>
      <c r="JOZ506" s="14"/>
      <c r="JPA506" s="14"/>
      <c r="JPB506" s="14"/>
      <c r="JPC506" s="14"/>
      <c r="JPD506" s="14"/>
      <c r="JPE506" s="14"/>
      <c r="JPF506" s="14"/>
      <c r="JPG506" s="14"/>
      <c r="JPH506" s="14"/>
      <c r="JPI506" s="14"/>
      <c r="JPJ506" s="14"/>
      <c r="JPK506" s="14"/>
      <c r="JPL506" s="14"/>
      <c r="JPM506" s="14"/>
      <c r="JPN506" s="14"/>
      <c r="JPO506" s="14"/>
      <c r="JPP506" s="14"/>
      <c r="JPQ506" s="14"/>
      <c r="JPR506" s="14"/>
      <c r="JPS506" s="14"/>
      <c r="JPT506" s="14"/>
      <c r="JPU506" s="14"/>
      <c r="JPV506" s="14"/>
      <c r="JPW506" s="14"/>
      <c r="JPX506" s="14"/>
      <c r="JPY506" s="14"/>
      <c r="JPZ506" s="14"/>
      <c r="JQA506" s="14"/>
      <c r="JQB506" s="14"/>
      <c r="JQC506" s="14"/>
      <c r="JQD506" s="14"/>
      <c r="JQE506" s="14"/>
      <c r="JQF506" s="14"/>
      <c r="JQG506" s="14"/>
      <c r="JQH506" s="14"/>
      <c r="JQI506" s="14"/>
      <c r="JQJ506" s="14"/>
      <c r="JQK506" s="14"/>
      <c r="JQL506" s="14"/>
      <c r="JQM506" s="14"/>
      <c r="JQN506" s="14"/>
      <c r="JQO506" s="14"/>
      <c r="JQP506" s="14"/>
      <c r="JQQ506" s="14"/>
      <c r="JQR506" s="14"/>
      <c r="JQS506" s="14"/>
      <c r="JQT506" s="14"/>
      <c r="JQU506" s="14"/>
      <c r="JQV506" s="14"/>
      <c r="JQW506" s="14"/>
      <c r="JQX506" s="14"/>
      <c r="JQY506" s="14"/>
      <c r="JQZ506" s="14"/>
      <c r="JRA506" s="14"/>
      <c r="JRB506" s="14"/>
      <c r="JRC506" s="14"/>
      <c r="JRD506" s="14"/>
      <c r="JRE506" s="14"/>
      <c r="JRF506" s="14"/>
      <c r="JRG506" s="14"/>
      <c r="JRH506" s="14"/>
      <c r="JRI506" s="14"/>
      <c r="JRJ506" s="14"/>
      <c r="JRK506" s="14"/>
      <c r="JRL506" s="14"/>
      <c r="JRM506" s="14"/>
      <c r="JRN506" s="14"/>
      <c r="JRO506" s="14"/>
      <c r="JRP506" s="14"/>
      <c r="JRQ506" s="14"/>
      <c r="JRR506" s="14"/>
      <c r="JRS506" s="14"/>
      <c r="JRT506" s="14"/>
      <c r="JRU506" s="14"/>
      <c r="JRV506" s="14"/>
      <c r="JRW506" s="14"/>
      <c r="JRX506" s="14"/>
      <c r="JRY506" s="14"/>
      <c r="JRZ506" s="14"/>
      <c r="JSA506" s="14"/>
      <c r="JSB506" s="14"/>
      <c r="JSC506" s="14"/>
      <c r="JSD506" s="14"/>
      <c r="JSE506" s="14"/>
      <c r="JSF506" s="14"/>
      <c r="JSG506" s="14"/>
      <c r="JSH506" s="14"/>
      <c r="JSI506" s="14"/>
      <c r="JSJ506" s="14"/>
      <c r="JSK506" s="14"/>
      <c r="JSL506" s="14"/>
      <c r="JSM506" s="14"/>
      <c r="JSN506" s="14"/>
      <c r="JSO506" s="14"/>
      <c r="JSP506" s="14"/>
      <c r="JSQ506" s="14"/>
      <c r="JSR506" s="14"/>
      <c r="JSS506" s="14"/>
      <c r="JST506" s="14"/>
      <c r="JSU506" s="14"/>
      <c r="JSV506" s="14"/>
      <c r="JSW506" s="14"/>
      <c r="JSX506" s="14"/>
      <c r="JSY506" s="14"/>
      <c r="JSZ506" s="14"/>
      <c r="JTA506" s="14"/>
      <c r="JTB506" s="14"/>
      <c r="JTC506" s="14"/>
      <c r="JTD506" s="14"/>
      <c r="JTE506" s="14"/>
      <c r="JTF506" s="14"/>
      <c r="JTG506" s="14"/>
      <c r="JTH506" s="14"/>
      <c r="JTI506" s="14"/>
      <c r="JTJ506" s="14"/>
      <c r="JTK506" s="14"/>
      <c r="JTL506" s="14"/>
      <c r="JTM506" s="14"/>
      <c r="JTN506" s="14"/>
      <c r="JTO506" s="14"/>
      <c r="JTP506" s="14"/>
      <c r="JTQ506" s="14"/>
      <c r="JTR506" s="14"/>
      <c r="JTS506" s="14"/>
      <c r="JTT506" s="14"/>
      <c r="JTU506" s="14"/>
      <c r="JTV506" s="14"/>
      <c r="JTW506" s="14"/>
      <c r="JTX506" s="14"/>
      <c r="JTY506" s="14"/>
      <c r="JTZ506" s="14"/>
      <c r="JUA506" s="14"/>
      <c r="JUB506" s="14"/>
      <c r="JUC506" s="14"/>
      <c r="JUD506" s="14"/>
      <c r="JUE506" s="14"/>
      <c r="JUF506" s="14"/>
      <c r="JUG506" s="14"/>
      <c r="JUH506" s="14"/>
      <c r="JUI506" s="14"/>
      <c r="JUJ506" s="14"/>
      <c r="JUK506" s="14"/>
      <c r="JUL506" s="14"/>
      <c r="JUM506" s="14"/>
      <c r="JUN506" s="14"/>
      <c r="JUO506" s="14"/>
      <c r="JUP506" s="14"/>
      <c r="JUQ506" s="14"/>
      <c r="JUR506" s="14"/>
      <c r="JUS506" s="14"/>
      <c r="JUT506" s="14"/>
      <c r="JUU506" s="14"/>
      <c r="JUV506" s="14"/>
      <c r="JUW506" s="14"/>
      <c r="JUX506" s="14"/>
      <c r="JUY506" s="14"/>
      <c r="JUZ506" s="14"/>
      <c r="JVA506" s="14"/>
      <c r="JVB506" s="14"/>
      <c r="JVC506" s="14"/>
      <c r="JVD506" s="14"/>
      <c r="JVE506" s="14"/>
      <c r="JVF506" s="14"/>
      <c r="JVG506" s="14"/>
      <c r="JVH506" s="14"/>
      <c r="JVI506" s="14"/>
      <c r="JVJ506" s="14"/>
      <c r="JVK506" s="14"/>
      <c r="JVL506" s="14"/>
      <c r="JVM506" s="14"/>
      <c r="JVN506" s="14"/>
      <c r="JVO506" s="14"/>
      <c r="JVP506" s="14"/>
      <c r="JVQ506" s="14"/>
      <c r="JVR506" s="14"/>
      <c r="JVS506" s="14"/>
      <c r="JVT506" s="14"/>
      <c r="JVU506" s="14"/>
      <c r="JVV506" s="14"/>
      <c r="JVW506" s="14"/>
      <c r="JVX506" s="14"/>
      <c r="JVY506" s="14"/>
      <c r="JVZ506" s="14"/>
      <c r="JWA506" s="14"/>
      <c r="JWB506" s="14"/>
      <c r="JWC506" s="14"/>
      <c r="JWD506" s="14"/>
      <c r="JWE506" s="14"/>
      <c r="JWF506" s="14"/>
      <c r="JWG506" s="14"/>
      <c r="JWH506" s="14"/>
      <c r="JWI506" s="14"/>
      <c r="JWJ506" s="14"/>
      <c r="JWK506" s="14"/>
      <c r="JWL506" s="14"/>
      <c r="JWM506" s="14"/>
      <c r="JWN506" s="14"/>
      <c r="JWO506" s="14"/>
      <c r="JWP506" s="14"/>
      <c r="JWQ506" s="14"/>
      <c r="JWR506" s="14"/>
      <c r="JWS506" s="14"/>
      <c r="JWT506" s="14"/>
      <c r="JWU506" s="14"/>
      <c r="JWV506" s="14"/>
      <c r="JWW506" s="14"/>
      <c r="JWX506" s="14"/>
      <c r="JWY506" s="14"/>
      <c r="JWZ506" s="14"/>
      <c r="JXA506" s="14"/>
      <c r="JXB506" s="14"/>
      <c r="JXC506" s="14"/>
      <c r="JXD506" s="14"/>
      <c r="JXE506" s="14"/>
      <c r="JXF506" s="14"/>
      <c r="JXG506" s="14"/>
      <c r="JXH506" s="14"/>
      <c r="JXI506" s="14"/>
      <c r="JXJ506" s="14"/>
      <c r="JXK506" s="14"/>
      <c r="JXL506" s="14"/>
      <c r="JXM506" s="14"/>
      <c r="JXN506" s="14"/>
      <c r="JXO506" s="14"/>
      <c r="JXP506" s="14"/>
      <c r="JXQ506" s="14"/>
      <c r="JXR506" s="14"/>
      <c r="JXS506" s="14"/>
      <c r="JXT506" s="14"/>
      <c r="JXU506" s="14"/>
      <c r="JXV506" s="14"/>
      <c r="JXW506" s="14"/>
      <c r="JXX506" s="14"/>
      <c r="JXY506" s="14"/>
      <c r="JXZ506" s="14"/>
      <c r="JYA506" s="14"/>
      <c r="JYB506" s="14"/>
      <c r="JYC506" s="14"/>
      <c r="JYD506" s="14"/>
      <c r="JYE506" s="14"/>
      <c r="JYF506" s="14"/>
      <c r="JYG506" s="14"/>
      <c r="JYH506" s="14"/>
      <c r="JYI506" s="14"/>
      <c r="JYJ506" s="14"/>
      <c r="JYK506" s="14"/>
      <c r="JYL506" s="14"/>
      <c r="JYM506" s="14"/>
      <c r="JYN506" s="14"/>
      <c r="JYO506" s="14"/>
      <c r="JYP506" s="14"/>
      <c r="JYQ506" s="14"/>
      <c r="JYR506" s="14"/>
      <c r="JYS506" s="14"/>
      <c r="JYT506" s="14"/>
      <c r="JYU506" s="14"/>
      <c r="JYV506" s="14"/>
      <c r="JYW506" s="14"/>
      <c r="JYX506" s="14"/>
      <c r="JYY506" s="14"/>
      <c r="JYZ506" s="14"/>
      <c r="JZA506" s="14"/>
      <c r="JZB506" s="14"/>
      <c r="JZC506" s="14"/>
      <c r="JZD506" s="14"/>
      <c r="JZE506" s="14"/>
      <c r="JZF506" s="14"/>
      <c r="JZG506" s="14"/>
      <c r="JZH506" s="14"/>
      <c r="JZI506" s="14"/>
      <c r="JZJ506" s="14"/>
      <c r="JZK506" s="14"/>
      <c r="JZL506" s="14"/>
      <c r="JZM506" s="14"/>
      <c r="JZN506" s="14"/>
      <c r="JZO506" s="14"/>
      <c r="JZP506" s="14"/>
      <c r="JZQ506" s="14"/>
      <c r="JZR506" s="14"/>
      <c r="JZS506" s="14"/>
      <c r="JZT506" s="14"/>
      <c r="JZU506" s="14"/>
      <c r="JZV506" s="14"/>
      <c r="JZW506" s="14"/>
      <c r="JZX506" s="14"/>
      <c r="JZY506" s="14"/>
      <c r="JZZ506" s="14"/>
      <c r="KAA506" s="14"/>
      <c r="KAB506" s="14"/>
      <c r="KAC506" s="14"/>
      <c r="KAD506" s="14"/>
      <c r="KAE506" s="14"/>
      <c r="KAF506" s="14"/>
      <c r="KAG506" s="14"/>
      <c r="KAH506" s="14"/>
      <c r="KAI506" s="14"/>
      <c r="KAJ506" s="14"/>
      <c r="KAK506" s="14"/>
      <c r="KAL506" s="14"/>
      <c r="KAM506" s="14"/>
      <c r="KAN506" s="14"/>
      <c r="KAO506" s="14"/>
      <c r="KAP506" s="14"/>
      <c r="KAQ506" s="14"/>
      <c r="KAR506" s="14"/>
      <c r="KAS506" s="14"/>
      <c r="KAT506" s="14"/>
      <c r="KAU506" s="14"/>
      <c r="KAV506" s="14"/>
      <c r="KAW506" s="14"/>
      <c r="KAX506" s="14"/>
      <c r="KAY506" s="14"/>
      <c r="KAZ506" s="14"/>
      <c r="KBA506" s="14"/>
      <c r="KBB506" s="14"/>
      <c r="KBC506" s="14"/>
      <c r="KBD506" s="14"/>
      <c r="KBE506" s="14"/>
      <c r="KBF506" s="14"/>
      <c r="KBG506" s="14"/>
      <c r="KBH506" s="14"/>
      <c r="KBI506" s="14"/>
      <c r="KBJ506" s="14"/>
      <c r="KBK506" s="14"/>
      <c r="KBL506" s="14"/>
      <c r="KBM506" s="14"/>
      <c r="KBN506" s="14"/>
      <c r="KBO506" s="14"/>
      <c r="KBP506" s="14"/>
      <c r="KBQ506" s="14"/>
      <c r="KBR506" s="14"/>
      <c r="KBS506" s="14"/>
      <c r="KBT506" s="14"/>
      <c r="KBU506" s="14"/>
      <c r="KBV506" s="14"/>
      <c r="KBW506" s="14"/>
      <c r="KBX506" s="14"/>
      <c r="KBY506" s="14"/>
      <c r="KBZ506" s="14"/>
      <c r="KCA506" s="14"/>
      <c r="KCB506" s="14"/>
      <c r="KCC506" s="14"/>
      <c r="KCD506" s="14"/>
      <c r="KCE506" s="14"/>
      <c r="KCF506" s="14"/>
      <c r="KCG506" s="14"/>
      <c r="KCH506" s="14"/>
      <c r="KCI506" s="14"/>
      <c r="KCJ506" s="14"/>
      <c r="KCK506" s="14"/>
      <c r="KCL506" s="14"/>
      <c r="KCM506" s="14"/>
      <c r="KCN506" s="14"/>
      <c r="KCO506" s="14"/>
      <c r="KCP506" s="14"/>
      <c r="KCQ506" s="14"/>
      <c r="KCR506" s="14"/>
      <c r="KCS506" s="14"/>
      <c r="KCT506" s="14"/>
      <c r="KCU506" s="14"/>
      <c r="KCV506" s="14"/>
      <c r="KCW506" s="14"/>
      <c r="KCX506" s="14"/>
      <c r="KCY506" s="14"/>
      <c r="KCZ506" s="14"/>
      <c r="KDA506" s="14"/>
      <c r="KDB506" s="14"/>
      <c r="KDC506" s="14"/>
      <c r="KDD506" s="14"/>
      <c r="KDE506" s="14"/>
      <c r="KDF506" s="14"/>
      <c r="KDG506" s="14"/>
      <c r="KDH506" s="14"/>
      <c r="KDI506" s="14"/>
      <c r="KDJ506" s="14"/>
      <c r="KDK506" s="14"/>
      <c r="KDL506" s="14"/>
      <c r="KDM506" s="14"/>
      <c r="KDN506" s="14"/>
      <c r="KDO506" s="14"/>
      <c r="KDP506" s="14"/>
      <c r="KDQ506" s="14"/>
      <c r="KDR506" s="14"/>
      <c r="KDS506" s="14"/>
      <c r="KDT506" s="14"/>
      <c r="KDU506" s="14"/>
      <c r="KDV506" s="14"/>
      <c r="KDW506" s="14"/>
      <c r="KDX506" s="14"/>
      <c r="KDY506" s="14"/>
      <c r="KDZ506" s="14"/>
      <c r="KEA506" s="14"/>
      <c r="KEB506" s="14"/>
      <c r="KEC506" s="14"/>
      <c r="KED506" s="14"/>
      <c r="KEE506" s="14"/>
      <c r="KEF506" s="14"/>
      <c r="KEG506" s="14"/>
      <c r="KEH506" s="14"/>
      <c r="KEI506" s="14"/>
      <c r="KEJ506" s="14"/>
      <c r="KEK506" s="14"/>
      <c r="KEL506" s="14"/>
      <c r="KEM506" s="14"/>
      <c r="KEN506" s="14"/>
      <c r="KEO506" s="14"/>
      <c r="KEP506" s="14"/>
      <c r="KEQ506" s="14"/>
      <c r="KER506" s="14"/>
      <c r="KES506" s="14"/>
      <c r="KET506" s="14"/>
      <c r="KEU506" s="14"/>
      <c r="KEV506" s="14"/>
      <c r="KEW506" s="14"/>
      <c r="KEX506" s="14"/>
      <c r="KEY506" s="14"/>
      <c r="KEZ506" s="14"/>
      <c r="KFA506" s="14"/>
      <c r="KFB506" s="14"/>
      <c r="KFC506" s="14"/>
      <c r="KFD506" s="14"/>
      <c r="KFE506" s="14"/>
      <c r="KFF506" s="14"/>
      <c r="KFG506" s="14"/>
      <c r="KFH506" s="14"/>
      <c r="KFI506" s="14"/>
      <c r="KFJ506" s="14"/>
      <c r="KFK506" s="14"/>
      <c r="KFL506" s="14"/>
      <c r="KFM506" s="14"/>
      <c r="KFN506" s="14"/>
      <c r="KFO506" s="14"/>
      <c r="KFP506" s="14"/>
      <c r="KFQ506" s="14"/>
      <c r="KFR506" s="14"/>
      <c r="KFS506" s="14"/>
      <c r="KFT506" s="14"/>
      <c r="KFU506" s="14"/>
      <c r="KFV506" s="14"/>
      <c r="KFW506" s="14"/>
      <c r="KFX506" s="14"/>
      <c r="KFY506" s="14"/>
      <c r="KFZ506" s="14"/>
      <c r="KGA506" s="14"/>
      <c r="KGB506" s="14"/>
      <c r="KGC506" s="14"/>
      <c r="KGD506" s="14"/>
      <c r="KGE506" s="14"/>
      <c r="KGF506" s="14"/>
      <c r="KGG506" s="14"/>
      <c r="KGH506" s="14"/>
      <c r="KGI506" s="14"/>
      <c r="KGJ506" s="14"/>
      <c r="KGK506" s="14"/>
      <c r="KGL506" s="14"/>
      <c r="KGM506" s="14"/>
      <c r="KGN506" s="14"/>
      <c r="KGO506" s="14"/>
      <c r="KGP506" s="14"/>
      <c r="KGQ506" s="14"/>
      <c r="KGR506" s="14"/>
      <c r="KGS506" s="14"/>
      <c r="KGT506" s="14"/>
      <c r="KGU506" s="14"/>
      <c r="KGV506" s="14"/>
      <c r="KGW506" s="14"/>
      <c r="KGX506" s="14"/>
      <c r="KGY506" s="14"/>
      <c r="KGZ506" s="14"/>
      <c r="KHA506" s="14"/>
      <c r="KHB506" s="14"/>
      <c r="KHC506" s="14"/>
      <c r="KHD506" s="14"/>
      <c r="KHE506" s="14"/>
      <c r="KHF506" s="14"/>
      <c r="KHG506" s="14"/>
      <c r="KHH506" s="14"/>
      <c r="KHI506" s="14"/>
      <c r="KHJ506" s="14"/>
      <c r="KHK506" s="14"/>
      <c r="KHL506" s="14"/>
      <c r="KHM506" s="14"/>
      <c r="KHN506" s="14"/>
      <c r="KHO506" s="14"/>
      <c r="KHP506" s="14"/>
      <c r="KHQ506" s="14"/>
      <c r="KHR506" s="14"/>
      <c r="KHS506" s="14"/>
      <c r="KHT506" s="14"/>
      <c r="KHU506" s="14"/>
      <c r="KHV506" s="14"/>
      <c r="KHW506" s="14"/>
      <c r="KHX506" s="14"/>
      <c r="KHY506" s="14"/>
      <c r="KHZ506" s="14"/>
      <c r="KIA506" s="14"/>
      <c r="KIB506" s="14"/>
      <c r="KIC506" s="14"/>
      <c r="KID506" s="14"/>
      <c r="KIE506" s="14"/>
      <c r="KIF506" s="14"/>
      <c r="KIG506" s="14"/>
      <c r="KIH506" s="14"/>
      <c r="KII506" s="14"/>
      <c r="KIJ506" s="14"/>
      <c r="KIK506" s="14"/>
      <c r="KIL506" s="14"/>
      <c r="KIM506" s="14"/>
      <c r="KIN506" s="14"/>
      <c r="KIO506" s="14"/>
      <c r="KIP506" s="14"/>
      <c r="KIQ506" s="14"/>
      <c r="KIR506" s="14"/>
      <c r="KIS506" s="14"/>
      <c r="KIT506" s="14"/>
      <c r="KIU506" s="14"/>
      <c r="KIV506" s="14"/>
      <c r="KIW506" s="14"/>
      <c r="KIX506" s="14"/>
      <c r="KIY506" s="14"/>
      <c r="KIZ506" s="14"/>
      <c r="KJA506" s="14"/>
      <c r="KJB506" s="14"/>
      <c r="KJC506" s="14"/>
      <c r="KJD506" s="14"/>
      <c r="KJE506" s="14"/>
      <c r="KJF506" s="14"/>
      <c r="KJG506" s="14"/>
      <c r="KJH506" s="14"/>
      <c r="KJI506" s="14"/>
      <c r="KJJ506" s="14"/>
      <c r="KJK506" s="14"/>
      <c r="KJL506" s="14"/>
      <c r="KJM506" s="14"/>
      <c r="KJN506" s="14"/>
      <c r="KJO506" s="14"/>
      <c r="KJP506" s="14"/>
      <c r="KJQ506" s="14"/>
      <c r="KJR506" s="14"/>
      <c r="KJS506" s="14"/>
      <c r="KJT506" s="14"/>
      <c r="KJU506" s="14"/>
      <c r="KJV506" s="14"/>
      <c r="KJW506" s="14"/>
      <c r="KJX506" s="14"/>
      <c r="KJY506" s="14"/>
      <c r="KJZ506" s="14"/>
      <c r="KKA506" s="14"/>
      <c r="KKB506" s="14"/>
      <c r="KKC506" s="14"/>
      <c r="KKD506" s="14"/>
      <c r="KKE506" s="14"/>
      <c r="KKF506" s="14"/>
      <c r="KKG506" s="14"/>
      <c r="KKH506" s="14"/>
      <c r="KKI506" s="14"/>
      <c r="KKJ506" s="14"/>
      <c r="KKK506" s="14"/>
      <c r="KKL506" s="14"/>
      <c r="KKM506" s="14"/>
      <c r="KKN506" s="14"/>
      <c r="KKO506" s="14"/>
      <c r="KKP506" s="14"/>
      <c r="KKQ506" s="14"/>
      <c r="KKR506" s="14"/>
      <c r="KKS506" s="14"/>
      <c r="KKT506" s="14"/>
      <c r="KKU506" s="14"/>
      <c r="KKV506" s="14"/>
      <c r="KKW506" s="14"/>
      <c r="KKX506" s="14"/>
      <c r="KKY506" s="14"/>
      <c r="KKZ506" s="14"/>
      <c r="KLA506" s="14"/>
      <c r="KLB506" s="14"/>
      <c r="KLC506" s="14"/>
      <c r="KLD506" s="14"/>
      <c r="KLE506" s="14"/>
      <c r="KLF506" s="14"/>
      <c r="KLG506" s="14"/>
      <c r="KLH506" s="14"/>
      <c r="KLI506" s="14"/>
      <c r="KLJ506" s="14"/>
      <c r="KLK506" s="14"/>
      <c r="KLL506" s="14"/>
      <c r="KLM506" s="14"/>
      <c r="KLN506" s="14"/>
      <c r="KLO506" s="14"/>
      <c r="KLP506" s="14"/>
      <c r="KLQ506" s="14"/>
      <c r="KLR506" s="14"/>
      <c r="KLS506" s="14"/>
      <c r="KLT506" s="14"/>
      <c r="KLU506" s="14"/>
      <c r="KLV506" s="14"/>
      <c r="KLW506" s="14"/>
      <c r="KLX506" s="14"/>
      <c r="KLY506" s="14"/>
      <c r="KLZ506" s="14"/>
      <c r="KMA506" s="14"/>
      <c r="KMB506" s="14"/>
      <c r="KMC506" s="14"/>
      <c r="KMD506" s="14"/>
      <c r="KME506" s="14"/>
      <c r="KMF506" s="14"/>
      <c r="KMG506" s="14"/>
      <c r="KMH506" s="14"/>
      <c r="KMI506" s="14"/>
      <c r="KMJ506" s="14"/>
      <c r="KMK506" s="14"/>
      <c r="KML506" s="14"/>
      <c r="KMM506" s="14"/>
      <c r="KMN506" s="14"/>
      <c r="KMO506" s="14"/>
      <c r="KMP506" s="14"/>
      <c r="KMQ506" s="14"/>
      <c r="KMR506" s="14"/>
      <c r="KMS506" s="14"/>
      <c r="KMT506" s="14"/>
      <c r="KMU506" s="14"/>
      <c r="KMV506" s="14"/>
      <c r="KMW506" s="14"/>
      <c r="KMX506" s="14"/>
      <c r="KMY506" s="14"/>
      <c r="KMZ506" s="14"/>
      <c r="KNA506" s="14"/>
      <c r="KNB506" s="14"/>
      <c r="KNC506" s="14"/>
      <c r="KND506" s="14"/>
      <c r="KNE506" s="14"/>
      <c r="KNF506" s="14"/>
      <c r="KNG506" s="14"/>
      <c r="KNH506" s="14"/>
      <c r="KNI506" s="14"/>
      <c r="KNJ506" s="14"/>
      <c r="KNK506" s="14"/>
      <c r="KNL506" s="14"/>
      <c r="KNM506" s="14"/>
      <c r="KNN506" s="14"/>
      <c r="KNO506" s="14"/>
      <c r="KNP506" s="14"/>
      <c r="KNQ506" s="14"/>
      <c r="KNR506" s="14"/>
      <c r="KNS506" s="14"/>
      <c r="KNT506" s="14"/>
      <c r="KNU506" s="14"/>
      <c r="KNV506" s="14"/>
      <c r="KNW506" s="14"/>
      <c r="KNX506" s="14"/>
      <c r="KNY506" s="14"/>
      <c r="KNZ506" s="14"/>
      <c r="KOA506" s="14"/>
      <c r="KOB506" s="14"/>
      <c r="KOC506" s="14"/>
      <c r="KOD506" s="14"/>
      <c r="KOE506" s="14"/>
      <c r="KOF506" s="14"/>
      <c r="KOG506" s="14"/>
      <c r="KOH506" s="14"/>
      <c r="KOI506" s="14"/>
      <c r="KOJ506" s="14"/>
      <c r="KOK506" s="14"/>
      <c r="KOL506" s="14"/>
      <c r="KOM506" s="14"/>
      <c r="KON506" s="14"/>
      <c r="KOO506" s="14"/>
      <c r="KOP506" s="14"/>
      <c r="KOQ506" s="14"/>
      <c r="KOR506" s="14"/>
      <c r="KOS506" s="14"/>
      <c r="KOT506" s="14"/>
      <c r="KOU506" s="14"/>
      <c r="KOV506" s="14"/>
      <c r="KOW506" s="14"/>
      <c r="KOX506" s="14"/>
      <c r="KOY506" s="14"/>
      <c r="KOZ506" s="14"/>
      <c r="KPA506" s="14"/>
      <c r="KPB506" s="14"/>
      <c r="KPC506" s="14"/>
      <c r="KPD506" s="14"/>
      <c r="KPE506" s="14"/>
      <c r="KPF506" s="14"/>
      <c r="KPG506" s="14"/>
      <c r="KPH506" s="14"/>
      <c r="KPI506" s="14"/>
      <c r="KPJ506" s="14"/>
      <c r="KPK506" s="14"/>
      <c r="KPL506" s="14"/>
      <c r="KPM506" s="14"/>
      <c r="KPN506" s="14"/>
      <c r="KPO506" s="14"/>
      <c r="KPP506" s="14"/>
      <c r="KPQ506" s="14"/>
      <c r="KPR506" s="14"/>
      <c r="KPS506" s="14"/>
      <c r="KPT506" s="14"/>
      <c r="KPU506" s="14"/>
      <c r="KPV506" s="14"/>
      <c r="KPW506" s="14"/>
      <c r="KPX506" s="14"/>
      <c r="KPY506" s="14"/>
      <c r="KPZ506" s="14"/>
      <c r="KQA506" s="14"/>
      <c r="KQB506" s="14"/>
      <c r="KQC506" s="14"/>
      <c r="KQD506" s="14"/>
      <c r="KQE506" s="14"/>
      <c r="KQF506" s="14"/>
      <c r="KQG506" s="14"/>
      <c r="KQH506" s="14"/>
      <c r="KQI506" s="14"/>
      <c r="KQJ506" s="14"/>
      <c r="KQK506" s="14"/>
      <c r="KQL506" s="14"/>
      <c r="KQM506" s="14"/>
      <c r="KQN506" s="14"/>
      <c r="KQO506" s="14"/>
      <c r="KQP506" s="14"/>
      <c r="KQQ506" s="14"/>
      <c r="KQR506" s="14"/>
      <c r="KQS506" s="14"/>
      <c r="KQT506" s="14"/>
      <c r="KQU506" s="14"/>
      <c r="KQV506" s="14"/>
      <c r="KQW506" s="14"/>
      <c r="KQX506" s="14"/>
      <c r="KQY506" s="14"/>
      <c r="KQZ506" s="14"/>
      <c r="KRA506" s="14"/>
      <c r="KRB506" s="14"/>
      <c r="KRC506" s="14"/>
      <c r="KRD506" s="14"/>
      <c r="KRE506" s="14"/>
      <c r="KRF506" s="14"/>
      <c r="KRG506" s="14"/>
      <c r="KRH506" s="14"/>
      <c r="KRI506" s="14"/>
      <c r="KRJ506" s="14"/>
      <c r="KRK506" s="14"/>
      <c r="KRL506" s="14"/>
      <c r="KRM506" s="14"/>
      <c r="KRN506" s="14"/>
      <c r="KRO506" s="14"/>
      <c r="KRP506" s="14"/>
      <c r="KRQ506" s="14"/>
      <c r="KRR506" s="14"/>
      <c r="KRS506" s="14"/>
      <c r="KRT506" s="14"/>
      <c r="KRU506" s="14"/>
      <c r="KRV506" s="14"/>
      <c r="KRW506" s="14"/>
      <c r="KRX506" s="14"/>
      <c r="KRY506" s="14"/>
      <c r="KRZ506" s="14"/>
      <c r="KSA506" s="14"/>
      <c r="KSB506" s="14"/>
      <c r="KSC506" s="14"/>
      <c r="KSD506" s="14"/>
      <c r="KSE506" s="14"/>
      <c r="KSF506" s="14"/>
      <c r="KSG506" s="14"/>
      <c r="KSH506" s="14"/>
      <c r="KSI506" s="14"/>
      <c r="KSJ506" s="14"/>
      <c r="KSK506" s="14"/>
      <c r="KSL506" s="14"/>
      <c r="KSM506" s="14"/>
      <c r="KSN506" s="14"/>
      <c r="KSO506" s="14"/>
      <c r="KSP506" s="14"/>
      <c r="KSQ506" s="14"/>
      <c r="KSR506" s="14"/>
      <c r="KSS506" s="14"/>
      <c r="KST506" s="14"/>
      <c r="KSU506" s="14"/>
      <c r="KSV506" s="14"/>
      <c r="KSW506" s="14"/>
      <c r="KSX506" s="14"/>
      <c r="KSY506" s="14"/>
      <c r="KSZ506" s="14"/>
      <c r="KTA506" s="14"/>
      <c r="KTB506" s="14"/>
      <c r="KTC506" s="14"/>
      <c r="KTD506" s="14"/>
      <c r="KTE506" s="14"/>
      <c r="KTF506" s="14"/>
      <c r="KTG506" s="14"/>
      <c r="KTH506" s="14"/>
      <c r="KTI506" s="14"/>
      <c r="KTJ506" s="14"/>
      <c r="KTK506" s="14"/>
      <c r="KTL506" s="14"/>
      <c r="KTM506" s="14"/>
      <c r="KTN506" s="14"/>
      <c r="KTO506" s="14"/>
      <c r="KTP506" s="14"/>
      <c r="KTQ506" s="14"/>
      <c r="KTR506" s="14"/>
      <c r="KTS506" s="14"/>
      <c r="KTT506" s="14"/>
      <c r="KTU506" s="14"/>
      <c r="KTV506" s="14"/>
      <c r="KTW506" s="14"/>
      <c r="KTX506" s="14"/>
      <c r="KTY506" s="14"/>
      <c r="KTZ506" s="14"/>
      <c r="KUA506" s="14"/>
      <c r="KUB506" s="14"/>
      <c r="KUC506" s="14"/>
      <c r="KUD506" s="14"/>
      <c r="KUE506" s="14"/>
      <c r="KUF506" s="14"/>
      <c r="KUG506" s="14"/>
      <c r="KUH506" s="14"/>
      <c r="KUI506" s="14"/>
      <c r="KUJ506" s="14"/>
      <c r="KUK506" s="14"/>
      <c r="KUL506" s="14"/>
      <c r="KUM506" s="14"/>
      <c r="KUN506" s="14"/>
      <c r="KUO506" s="14"/>
      <c r="KUP506" s="14"/>
      <c r="KUQ506" s="14"/>
      <c r="KUR506" s="14"/>
      <c r="KUS506" s="14"/>
      <c r="KUT506" s="14"/>
      <c r="KUU506" s="14"/>
      <c r="KUV506" s="14"/>
      <c r="KUW506" s="14"/>
      <c r="KUX506" s="14"/>
      <c r="KUY506" s="14"/>
      <c r="KUZ506" s="14"/>
      <c r="KVA506" s="14"/>
      <c r="KVB506" s="14"/>
      <c r="KVC506" s="14"/>
      <c r="KVD506" s="14"/>
      <c r="KVE506" s="14"/>
      <c r="KVF506" s="14"/>
      <c r="KVG506" s="14"/>
      <c r="KVH506" s="14"/>
      <c r="KVI506" s="14"/>
      <c r="KVJ506" s="14"/>
      <c r="KVK506" s="14"/>
      <c r="KVL506" s="14"/>
      <c r="KVM506" s="14"/>
      <c r="KVN506" s="14"/>
      <c r="KVO506" s="14"/>
      <c r="KVP506" s="14"/>
      <c r="KVQ506" s="14"/>
      <c r="KVR506" s="14"/>
      <c r="KVS506" s="14"/>
      <c r="KVT506" s="14"/>
      <c r="KVU506" s="14"/>
      <c r="KVV506" s="14"/>
      <c r="KVW506" s="14"/>
      <c r="KVX506" s="14"/>
      <c r="KVY506" s="14"/>
      <c r="KVZ506" s="14"/>
      <c r="KWA506" s="14"/>
      <c r="KWB506" s="14"/>
      <c r="KWC506" s="14"/>
      <c r="KWD506" s="14"/>
      <c r="KWE506" s="14"/>
      <c r="KWF506" s="14"/>
      <c r="KWG506" s="14"/>
      <c r="KWH506" s="14"/>
      <c r="KWI506" s="14"/>
      <c r="KWJ506" s="14"/>
      <c r="KWK506" s="14"/>
      <c r="KWL506" s="14"/>
      <c r="KWM506" s="14"/>
      <c r="KWN506" s="14"/>
      <c r="KWO506" s="14"/>
      <c r="KWP506" s="14"/>
      <c r="KWQ506" s="14"/>
      <c r="KWR506" s="14"/>
      <c r="KWS506" s="14"/>
      <c r="KWT506" s="14"/>
      <c r="KWU506" s="14"/>
      <c r="KWV506" s="14"/>
      <c r="KWW506" s="14"/>
      <c r="KWX506" s="14"/>
      <c r="KWY506" s="14"/>
      <c r="KWZ506" s="14"/>
      <c r="KXA506" s="14"/>
      <c r="KXB506" s="14"/>
      <c r="KXC506" s="14"/>
      <c r="KXD506" s="14"/>
      <c r="KXE506" s="14"/>
      <c r="KXF506" s="14"/>
      <c r="KXG506" s="14"/>
      <c r="KXH506" s="14"/>
      <c r="KXI506" s="14"/>
      <c r="KXJ506" s="14"/>
      <c r="KXK506" s="14"/>
      <c r="KXL506" s="14"/>
      <c r="KXM506" s="14"/>
      <c r="KXN506" s="14"/>
      <c r="KXO506" s="14"/>
      <c r="KXP506" s="14"/>
      <c r="KXQ506" s="14"/>
      <c r="KXR506" s="14"/>
      <c r="KXS506" s="14"/>
      <c r="KXT506" s="14"/>
      <c r="KXU506" s="14"/>
      <c r="KXV506" s="14"/>
      <c r="KXW506" s="14"/>
      <c r="KXX506" s="14"/>
      <c r="KXY506" s="14"/>
      <c r="KXZ506" s="14"/>
      <c r="KYA506" s="14"/>
      <c r="KYB506" s="14"/>
      <c r="KYC506" s="14"/>
      <c r="KYD506" s="14"/>
      <c r="KYE506" s="14"/>
      <c r="KYF506" s="14"/>
      <c r="KYG506" s="14"/>
      <c r="KYH506" s="14"/>
      <c r="KYI506" s="14"/>
      <c r="KYJ506" s="14"/>
      <c r="KYK506" s="14"/>
      <c r="KYL506" s="14"/>
      <c r="KYM506" s="14"/>
      <c r="KYN506" s="14"/>
      <c r="KYO506" s="14"/>
      <c r="KYP506" s="14"/>
      <c r="KYQ506" s="14"/>
      <c r="KYR506" s="14"/>
      <c r="KYS506" s="14"/>
      <c r="KYT506" s="14"/>
      <c r="KYU506" s="14"/>
      <c r="KYV506" s="14"/>
      <c r="KYW506" s="14"/>
      <c r="KYX506" s="14"/>
      <c r="KYY506" s="14"/>
      <c r="KYZ506" s="14"/>
      <c r="KZA506" s="14"/>
      <c r="KZB506" s="14"/>
      <c r="KZC506" s="14"/>
      <c r="KZD506" s="14"/>
      <c r="KZE506" s="14"/>
      <c r="KZF506" s="14"/>
      <c r="KZG506" s="14"/>
      <c r="KZH506" s="14"/>
      <c r="KZI506" s="14"/>
      <c r="KZJ506" s="14"/>
      <c r="KZK506" s="14"/>
      <c r="KZL506" s="14"/>
      <c r="KZM506" s="14"/>
      <c r="KZN506" s="14"/>
      <c r="KZO506" s="14"/>
      <c r="KZP506" s="14"/>
      <c r="KZQ506" s="14"/>
      <c r="KZR506" s="14"/>
      <c r="KZS506" s="14"/>
      <c r="KZT506" s="14"/>
      <c r="KZU506" s="14"/>
      <c r="KZV506" s="14"/>
      <c r="KZW506" s="14"/>
      <c r="KZX506" s="14"/>
      <c r="KZY506" s="14"/>
      <c r="KZZ506" s="14"/>
      <c r="LAA506" s="14"/>
      <c r="LAB506" s="14"/>
      <c r="LAC506" s="14"/>
      <c r="LAD506" s="14"/>
      <c r="LAE506" s="14"/>
      <c r="LAF506" s="14"/>
      <c r="LAG506" s="14"/>
      <c r="LAH506" s="14"/>
      <c r="LAI506" s="14"/>
      <c r="LAJ506" s="14"/>
      <c r="LAK506" s="14"/>
      <c r="LAL506" s="14"/>
      <c r="LAM506" s="14"/>
      <c r="LAN506" s="14"/>
      <c r="LAO506" s="14"/>
      <c r="LAP506" s="14"/>
      <c r="LAQ506" s="14"/>
      <c r="LAR506" s="14"/>
      <c r="LAS506" s="14"/>
      <c r="LAT506" s="14"/>
      <c r="LAU506" s="14"/>
      <c r="LAV506" s="14"/>
      <c r="LAW506" s="14"/>
      <c r="LAX506" s="14"/>
      <c r="LAY506" s="14"/>
      <c r="LAZ506" s="14"/>
      <c r="LBA506" s="14"/>
      <c r="LBB506" s="14"/>
      <c r="LBC506" s="14"/>
      <c r="LBD506" s="14"/>
      <c r="LBE506" s="14"/>
      <c r="LBF506" s="14"/>
      <c r="LBG506" s="14"/>
      <c r="LBH506" s="14"/>
      <c r="LBI506" s="14"/>
      <c r="LBJ506" s="14"/>
      <c r="LBK506" s="14"/>
      <c r="LBL506" s="14"/>
      <c r="LBM506" s="14"/>
      <c r="LBN506" s="14"/>
      <c r="LBO506" s="14"/>
      <c r="LBP506" s="14"/>
      <c r="LBQ506" s="14"/>
      <c r="LBR506" s="14"/>
      <c r="LBS506" s="14"/>
      <c r="LBT506" s="14"/>
      <c r="LBU506" s="14"/>
      <c r="LBV506" s="14"/>
      <c r="LBW506" s="14"/>
      <c r="LBX506" s="14"/>
      <c r="LBY506" s="14"/>
      <c r="LBZ506" s="14"/>
      <c r="LCA506" s="14"/>
      <c r="LCB506" s="14"/>
      <c r="LCC506" s="14"/>
      <c r="LCD506" s="14"/>
      <c r="LCE506" s="14"/>
      <c r="LCF506" s="14"/>
      <c r="LCG506" s="14"/>
      <c r="LCH506" s="14"/>
      <c r="LCI506" s="14"/>
      <c r="LCJ506" s="14"/>
      <c r="LCK506" s="14"/>
      <c r="LCL506" s="14"/>
      <c r="LCM506" s="14"/>
      <c r="LCN506" s="14"/>
      <c r="LCO506" s="14"/>
      <c r="LCP506" s="14"/>
      <c r="LCQ506" s="14"/>
      <c r="LCR506" s="14"/>
      <c r="LCS506" s="14"/>
      <c r="LCT506" s="14"/>
      <c r="LCU506" s="14"/>
      <c r="LCV506" s="14"/>
      <c r="LCW506" s="14"/>
      <c r="LCX506" s="14"/>
      <c r="LCY506" s="14"/>
      <c r="LCZ506" s="14"/>
      <c r="LDA506" s="14"/>
      <c r="LDB506" s="14"/>
      <c r="LDC506" s="14"/>
      <c r="LDD506" s="14"/>
      <c r="LDE506" s="14"/>
      <c r="LDF506" s="14"/>
      <c r="LDG506" s="14"/>
      <c r="LDH506" s="14"/>
      <c r="LDI506" s="14"/>
      <c r="LDJ506" s="14"/>
      <c r="LDK506" s="14"/>
      <c r="LDL506" s="14"/>
      <c r="LDM506" s="14"/>
      <c r="LDN506" s="14"/>
      <c r="LDO506" s="14"/>
      <c r="LDP506" s="14"/>
      <c r="LDQ506" s="14"/>
      <c r="LDR506" s="14"/>
      <c r="LDS506" s="14"/>
      <c r="LDT506" s="14"/>
      <c r="LDU506" s="14"/>
      <c r="LDV506" s="14"/>
      <c r="LDW506" s="14"/>
      <c r="LDX506" s="14"/>
      <c r="LDY506" s="14"/>
      <c r="LDZ506" s="14"/>
      <c r="LEA506" s="14"/>
      <c r="LEB506" s="14"/>
      <c r="LEC506" s="14"/>
      <c r="LED506" s="14"/>
      <c r="LEE506" s="14"/>
      <c r="LEF506" s="14"/>
      <c r="LEG506" s="14"/>
      <c r="LEH506" s="14"/>
      <c r="LEI506" s="14"/>
      <c r="LEJ506" s="14"/>
      <c r="LEK506" s="14"/>
      <c r="LEL506" s="14"/>
      <c r="LEM506" s="14"/>
      <c r="LEN506" s="14"/>
      <c r="LEO506" s="14"/>
      <c r="LEP506" s="14"/>
      <c r="LEQ506" s="14"/>
      <c r="LER506" s="14"/>
      <c r="LES506" s="14"/>
      <c r="LET506" s="14"/>
      <c r="LEU506" s="14"/>
      <c r="LEV506" s="14"/>
      <c r="LEW506" s="14"/>
      <c r="LEX506" s="14"/>
      <c r="LEY506" s="14"/>
      <c r="LEZ506" s="14"/>
      <c r="LFA506" s="14"/>
      <c r="LFB506" s="14"/>
      <c r="LFC506" s="14"/>
      <c r="LFD506" s="14"/>
      <c r="LFE506" s="14"/>
      <c r="LFF506" s="14"/>
      <c r="LFG506" s="14"/>
      <c r="LFH506" s="14"/>
      <c r="LFI506" s="14"/>
      <c r="LFJ506" s="14"/>
      <c r="LFK506" s="14"/>
      <c r="LFL506" s="14"/>
      <c r="LFM506" s="14"/>
      <c r="LFN506" s="14"/>
      <c r="LFO506" s="14"/>
      <c r="LFP506" s="14"/>
      <c r="LFQ506" s="14"/>
      <c r="LFR506" s="14"/>
      <c r="LFS506" s="14"/>
      <c r="LFT506" s="14"/>
      <c r="LFU506" s="14"/>
      <c r="LFV506" s="14"/>
      <c r="LFW506" s="14"/>
      <c r="LFX506" s="14"/>
      <c r="LFY506" s="14"/>
      <c r="LFZ506" s="14"/>
      <c r="LGA506" s="14"/>
      <c r="LGB506" s="14"/>
      <c r="LGC506" s="14"/>
      <c r="LGD506" s="14"/>
      <c r="LGE506" s="14"/>
      <c r="LGF506" s="14"/>
      <c r="LGG506" s="14"/>
      <c r="LGH506" s="14"/>
      <c r="LGI506" s="14"/>
      <c r="LGJ506" s="14"/>
      <c r="LGK506" s="14"/>
      <c r="LGL506" s="14"/>
      <c r="LGM506" s="14"/>
      <c r="LGN506" s="14"/>
      <c r="LGO506" s="14"/>
      <c r="LGP506" s="14"/>
      <c r="LGQ506" s="14"/>
      <c r="LGR506" s="14"/>
      <c r="LGS506" s="14"/>
      <c r="LGT506" s="14"/>
      <c r="LGU506" s="14"/>
      <c r="LGV506" s="14"/>
      <c r="LGW506" s="14"/>
      <c r="LGX506" s="14"/>
      <c r="LGY506" s="14"/>
      <c r="LGZ506" s="14"/>
      <c r="LHA506" s="14"/>
      <c r="LHB506" s="14"/>
      <c r="LHC506" s="14"/>
      <c r="LHD506" s="14"/>
      <c r="LHE506" s="14"/>
      <c r="LHF506" s="14"/>
      <c r="LHG506" s="14"/>
      <c r="LHH506" s="14"/>
      <c r="LHI506" s="14"/>
      <c r="LHJ506" s="14"/>
      <c r="LHK506" s="14"/>
      <c r="LHL506" s="14"/>
      <c r="LHM506" s="14"/>
      <c r="LHN506" s="14"/>
      <c r="LHO506" s="14"/>
      <c r="LHP506" s="14"/>
      <c r="LHQ506" s="14"/>
      <c r="LHR506" s="14"/>
      <c r="LHS506" s="14"/>
      <c r="LHT506" s="14"/>
      <c r="LHU506" s="14"/>
      <c r="LHV506" s="14"/>
      <c r="LHW506" s="14"/>
      <c r="LHX506" s="14"/>
      <c r="LHY506" s="14"/>
      <c r="LHZ506" s="14"/>
      <c r="LIA506" s="14"/>
      <c r="LIB506" s="14"/>
      <c r="LIC506" s="14"/>
      <c r="LID506" s="14"/>
      <c r="LIE506" s="14"/>
      <c r="LIF506" s="14"/>
      <c r="LIG506" s="14"/>
      <c r="LIH506" s="14"/>
      <c r="LII506" s="14"/>
      <c r="LIJ506" s="14"/>
      <c r="LIK506" s="14"/>
      <c r="LIL506" s="14"/>
      <c r="LIM506" s="14"/>
      <c r="LIN506" s="14"/>
      <c r="LIO506" s="14"/>
      <c r="LIP506" s="14"/>
      <c r="LIQ506" s="14"/>
      <c r="LIR506" s="14"/>
      <c r="LIS506" s="14"/>
      <c r="LIT506" s="14"/>
      <c r="LIU506" s="14"/>
      <c r="LIV506" s="14"/>
      <c r="LIW506" s="14"/>
      <c r="LIX506" s="14"/>
      <c r="LIY506" s="14"/>
      <c r="LIZ506" s="14"/>
      <c r="LJA506" s="14"/>
      <c r="LJB506" s="14"/>
      <c r="LJC506" s="14"/>
      <c r="LJD506" s="14"/>
      <c r="LJE506" s="14"/>
      <c r="LJF506" s="14"/>
      <c r="LJG506" s="14"/>
      <c r="LJH506" s="14"/>
      <c r="LJI506" s="14"/>
      <c r="LJJ506" s="14"/>
      <c r="LJK506" s="14"/>
      <c r="LJL506" s="14"/>
      <c r="LJM506" s="14"/>
      <c r="LJN506" s="14"/>
      <c r="LJO506" s="14"/>
      <c r="LJP506" s="14"/>
      <c r="LJQ506" s="14"/>
      <c r="LJR506" s="14"/>
      <c r="LJS506" s="14"/>
      <c r="LJT506" s="14"/>
      <c r="LJU506" s="14"/>
      <c r="LJV506" s="14"/>
      <c r="LJW506" s="14"/>
      <c r="LJX506" s="14"/>
      <c r="LJY506" s="14"/>
      <c r="LJZ506" s="14"/>
      <c r="LKA506" s="14"/>
      <c r="LKB506" s="14"/>
      <c r="LKC506" s="14"/>
      <c r="LKD506" s="14"/>
      <c r="LKE506" s="14"/>
      <c r="LKF506" s="14"/>
      <c r="LKG506" s="14"/>
      <c r="LKH506" s="14"/>
      <c r="LKI506" s="14"/>
      <c r="LKJ506" s="14"/>
      <c r="LKK506" s="14"/>
      <c r="LKL506" s="14"/>
      <c r="LKM506" s="14"/>
      <c r="LKN506" s="14"/>
      <c r="LKO506" s="14"/>
      <c r="LKP506" s="14"/>
      <c r="LKQ506" s="14"/>
      <c r="LKR506" s="14"/>
      <c r="LKS506" s="14"/>
      <c r="LKT506" s="14"/>
      <c r="LKU506" s="14"/>
      <c r="LKV506" s="14"/>
      <c r="LKW506" s="14"/>
      <c r="LKX506" s="14"/>
      <c r="LKY506" s="14"/>
      <c r="LKZ506" s="14"/>
      <c r="LLA506" s="14"/>
      <c r="LLB506" s="14"/>
      <c r="LLC506" s="14"/>
      <c r="LLD506" s="14"/>
      <c r="LLE506" s="14"/>
      <c r="LLF506" s="14"/>
      <c r="LLG506" s="14"/>
      <c r="LLH506" s="14"/>
      <c r="LLI506" s="14"/>
      <c r="LLJ506" s="14"/>
      <c r="LLK506" s="14"/>
      <c r="LLL506" s="14"/>
      <c r="LLM506" s="14"/>
      <c r="LLN506" s="14"/>
      <c r="LLO506" s="14"/>
      <c r="LLP506" s="14"/>
      <c r="LLQ506" s="14"/>
      <c r="LLR506" s="14"/>
      <c r="LLS506" s="14"/>
      <c r="LLT506" s="14"/>
      <c r="LLU506" s="14"/>
      <c r="LLV506" s="14"/>
      <c r="LLW506" s="14"/>
      <c r="LLX506" s="14"/>
      <c r="LLY506" s="14"/>
      <c r="LLZ506" s="14"/>
      <c r="LMA506" s="14"/>
      <c r="LMB506" s="14"/>
      <c r="LMC506" s="14"/>
      <c r="LMD506" s="14"/>
      <c r="LME506" s="14"/>
      <c r="LMF506" s="14"/>
      <c r="LMG506" s="14"/>
      <c r="LMH506" s="14"/>
      <c r="LMI506" s="14"/>
      <c r="LMJ506" s="14"/>
      <c r="LMK506" s="14"/>
      <c r="LML506" s="14"/>
      <c r="LMM506" s="14"/>
      <c r="LMN506" s="14"/>
      <c r="LMO506" s="14"/>
      <c r="LMP506" s="14"/>
      <c r="LMQ506" s="14"/>
      <c r="LMR506" s="14"/>
      <c r="LMS506" s="14"/>
      <c r="LMT506" s="14"/>
      <c r="LMU506" s="14"/>
      <c r="LMV506" s="14"/>
      <c r="LMW506" s="14"/>
      <c r="LMX506" s="14"/>
      <c r="LMY506" s="14"/>
      <c r="LMZ506" s="14"/>
      <c r="LNA506" s="14"/>
      <c r="LNB506" s="14"/>
      <c r="LNC506" s="14"/>
      <c r="LND506" s="14"/>
      <c r="LNE506" s="14"/>
      <c r="LNF506" s="14"/>
      <c r="LNG506" s="14"/>
      <c r="LNH506" s="14"/>
      <c r="LNI506" s="14"/>
      <c r="LNJ506" s="14"/>
      <c r="LNK506" s="14"/>
      <c r="LNL506" s="14"/>
      <c r="LNM506" s="14"/>
      <c r="LNN506" s="14"/>
      <c r="LNO506" s="14"/>
      <c r="LNP506" s="14"/>
      <c r="LNQ506" s="14"/>
      <c r="LNR506" s="14"/>
      <c r="LNS506" s="14"/>
      <c r="LNT506" s="14"/>
      <c r="LNU506" s="14"/>
      <c r="LNV506" s="14"/>
      <c r="LNW506" s="14"/>
      <c r="LNX506" s="14"/>
      <c r="LNY506" s="14"/>
      <c r="LNZ506" s="14"/>
      <c r="LOA506" s="14"/>
      <c r="LOB506" s="14"/>
      <c r="LOC506" s="14"/>
      <c r="LOD506" s="14"/>
      <c r="LOE506" s="14"/>
      <c r="LOF506" s="14"/>
      <c r="LOG506" s="14"/>
      <c r="LOH506" s="14"/>
      <c r="LOI506" s="14"/>
      <c r="LOJ506" s="14"/>
      <c r="LOK506" s="14"/>
      <c r="LOL506" s="14"/>
      <c r="LOM506" s="14"/>
      <c r="LON506" s="14"/>
      <c r="LOO506" s="14"/>
      <c r="LOP506" s="14"/>
      <c r="LOQ506" s="14"/>
      <c r="LOR506" s="14"/>
      <c r="LOS506" s="14"/>
      <c r="LOT506" s="14"/>
      <c r="LOU506" s="14"/>
      <c r="LOV506" s="14"/>
      <c r="LOW506" s="14"/>
      <c r="LOX506" s="14"/>
      <c r="LOY506" s="14"/>
      <c r="LOZ506" s="14"/>
      <c r="LPA506" s="14"/>
      <c r="LPB506" s="14"/>
      <c r="LPC506" s="14"/>
      <c r="LPD506" s="14"/>
      <c r="LPE506" s="14"/>
      <c r="LPF506" s="14"/>
      <c r="LPG506" s="14"/>
      <c r="LPH506" s="14"/>
      <c r="LPI506" s="14"/>
      <c r="LPJ506" s="14"/>
      <c r="LPK506" s="14"/>
      <c r="LPL506" s="14"/>
      <c r="LPM506" s="14"/>
      <c r="LPN506" s="14"/>
      <c r="LPO506" s="14"/>
      <c r="LPP506" s="14"/>
      <c r="LPQ506" s="14"/>
      <c r="LPR506" s="14"/>
      <c r="LPS506" s="14"/>
      <c r="LPT506" s="14"/>
      <c r="LPU506" s="14"/>
      <c r="LPV506" s="14"/>
      <c r="LPW506" s="14"/>
      <c r="LPX506" s="14"/>
      <c r="LPY506" s="14"/>
      <c r="LPZ506" s="14"/>
      <c r="LQA506" s="14"/>
      <c r="LQB506" s="14"/>
      <c r="LQC506" s="14"/>
      <c r="LQD506" s="14"/>
      <c r="LQE506" s="14"/>
      <c r="LQF506" s="14"/>
      <c r="LQG506" s="14"/>
      <c r="LQH506" s="14"/>
      <c r="LQI506" s="14"/>
      <c r="LQJ506" s="14"/>
      <c r="LQK506" s="14"/>
      <c r="LQL506" s="14"/>
      <c r="LQM506" s="14"/>
      <c r="LQN506" s="14"/>
      <c r="LQO506" s="14"/>
      <c r="LQP506" s="14"/>
      <c r="LQQ506" s="14"/>
      <c r="LQR506" s="14"/>
      <c r="LQS506" s="14"/>
      <c r="LQT506" s="14"/>
      <c r="LQU506" s="14"/>
      <c r="LQV506" s="14"/>
      <c r="LQW506" s="14"/>
      <c r="LQX506" s="14"/>
      <c r="LQY506" s="14"/>
      <c r="LQZ506" s="14"/>
      <c r="LRA506" s="14"/>
      <c r="LRB506" s="14"/>
      <c r="LRC506" s="14"/>
      <c r="LRD506" s="14"/>
      <c r="LRE506" s="14"/>
      <c r="LRF506" s="14"/>
      <c r="LRG506" s="14"/>
      <c r="LRH506" s="14"/>
      <c r="LRI506" s="14"/>
      <c r="LRJ506" s="14"/>
      <c r="LRK506" s="14"/>
      <c r="LRL506" s="14"/>
      <c r="LRM506" s="14"/>
      <c r="LRN506" s="14"/>
      <c r="LRO506" s="14"/>
      <c r="LRP506" s="14"/>
      <c r="LRQ506" s="14"/>
      <c r="LRR506" s="14"/>
      <c r="LRS506" s="14"/>
      <c r="LRT506" s="14"/>
      <c r="LRU506" s="14"/>
      <c r="LRV506" s="14"/>
      <c r="LRW506" s="14"/>
      <c r="LRX506" s="14"/>
      <c r="LRY506" s="14"/>
      <c r="LRZ506" s="14"/>
      <c r="LSA506" s="14"/>
      <c r="LSB506" s="14"/>
      <c r="LSC506" s="14"/>
      <c r="LSD506" s="14"/>
      <c r="LSE506" s="14"/>
      <c r="LSF506" s="14"/>
      <c r="LSG506" s="14"/>
      <c r="LSH506" s="14"/>
      <c r="LSI506" s="14"/>
      <c r="LSJ506" s="14"/>
      <c r="LSK506" s="14"/>
      <c r="LSL506" s="14"/>
      <c r="LSM506" s="14"/>
      <c r="LSN506" s="14"/>
      <c r="LSO506" s="14"/>
      <c r="LSP506" s="14"/>
      <c r="LSQ506" s="14"/>
      <c r="LSR506" s="14"/>
      <c r="LSS506" s="14"/>
      <c r="LST506" s="14"/>
      <c r="LSU506" s="14"/>
      <c r="LSV506" s="14"/>
      <c r="LSW506" s="14"/>
      <c r="LSX506" s="14"/>
      <c r="LSY506" s="14"/>
      <c r="LSZ506" s="14"/>
      <c r="LTA506" s="14"/>
      <c r="LTB506" s="14"/>
      <c r="LTC506" s="14"/>
      <c r="LTD506" s="14"/>
      <c r="LTE506" s="14"/>
      <c r="LTF506" s="14"/>
      <c r="LTG506" s="14"/>
      <c r="LTH506" s="14"/>
      <c r="LTI506" s="14"/>
      <c r="LTJ506" s="14"/>
      <c r="LTK506" s="14"/>
      <c r="LTL506" s="14"/>
      <c r="LTM506" s="14"/>
      <c r="LTN506" s="14"/>
      <c r="LTO506" s="14"/>
      <c r="LTP506" s="14"/>
      <c r="LTQ506" s="14"/>
      <c r="LTR506" s="14"/>
      <c r="LTS506" s="14"/>
      <c r="LTT506" s="14"/>
      <c r="LTU506" s="14"/>
      <c r="LTV506" s="14"/>
      <c r="LTW506" s="14"/>
      <c r="LTX506" s="14"/>
      <c r="LTY506" s="14"/>
      <c r="LTZ506" s="14"/>
      <c r="LUA506" s="14"/>
      <c r="LUB506" s="14"/>
      <c r="LUC506" s="14"/>
      <c r="LUD506" s="14"/>
      <c r="LUE506" s="14"/>
      <c r="LUF506" s="14"/>
      <c r="LUG506" s="14"/>
      <c r="LUH506" s="14"/>
      <c r="LUI506" s="14"/>
      <c r="LUJ506" s="14"/>
      <c r="LUK506" s="14"/>
      <c r="LUL506" s="14"/>
      <c r="LUM506" s="14"/>
      <c r="LUN506" s="14"/>
      <c r="LUO506" s="14"/>
      <c r="LUP506" s="14"/>
      <c r="LUQ506" s="14"/>
      <c r="LUR506" s="14"/>
      <c r="LUS506" s="14"/>
      <c r="LUT506" s="14"/>
      <c r="LUU506" s="14"/>
      <c r="LUV506" s="14"/>
      <c r="LUW506" s="14"/>
      <c r="LUX506" s="14"/>
      <c r="LUY506" s="14"/>
      <c r="LUZ506" s="14"/>
      <c r="LVA506" s="14"/>
      <c r="LVB506" s="14"/>
      <c r="LVC506" s="14"/>
      <c r="LVD506" s="14"/>
      <c r="LVE506" s="14"/>
      <c r="LVF506" s="14"/>
      <c r="LVG506" s="14"/>
      <c r="LVH506" s="14"/>
      <c r="LVI506" s="14"/>
      <c r="LVJ506" s="14"/>
      <c r="LVK506" s="14"/>
      <c r="LVL506" s="14"/>
      <c r="LVM506" s="14"/>
      <c r="LVN506" s="14"/>
      <c r="LVO506" s="14"/>
      <c r="LVP506" s="14"/>
      <c r="LVQ506" s="14"/>
      <c r="LVR506" s="14"/>
      <c r="LVS506" s="14"/>
      <c r="LVT506" s="14"/>
      <c r="LVU506" s="14"/>
      <c r="LVV506" s="14"/>
      <c r="LVW506" s="14"/>
      <c r="LVX506" s="14"/>
      <c r="LVY506" s="14"/>
      <c r="LVZ506" s="14"/>
      <c r="LWA506" s="14"/>
      <c r="LWB506" s="14"/>
      <c r="LWC506" s="14"/>
      <c r="LWD506" s="14"/>
      <c r="LWE506" s="14"/>
      <c r="LWF506" s="14"/>
      <c r="LWG506" s="14"/>
      <c r="LWH506" s="14"/>
      <c r="LWI506" s="14"/>
      <c r="LWJ506" s="14"/>
      <c r="LWK506" s="14"/>
      <c r="LWL506" s="14"/>
      <c r="LWM506" s="14"/>
      <c r="LWN506" s="14"/>
      <c r="LWO506" s="14"/>
      <c r="LWP506" s="14"/>
      <c r="LWQ506" s="14"/>
      <c r="LWR506" s="14"/>
      <c r="LWS506" s="14"/>
      <c r="LWT506" s="14"/>
      <c r="LWU506" s="14"/>
      <c r="LWV506" s="14"/>
      <c r="LWW506" s="14"/>
      <c r="LWX506" s="14"/>
      <c r="LWY506" s="14"/>
      <c r="LWZ506" s="14"/>
      <c r="LXA506" s="14"/>
      <c r="LXB506" s="14"/>
      <c r="LXC506" s="14"/>
      <c r="LXD506" s="14"/>
      <c r="LXE506" s="14"/>
      <c r="LXF506" s="14"/>
      <c r="LXG506" s="14"/>
      <c r="LXH506" s="14"/>
      <c r="LXI506" s="14"/>
      <c r="LXJ506" s="14"/>
      <c r="LXK506" s="14"/>
      <c r="LXL506" s="14"/>
      <c r="LXM506" s="14"/>
      <c r="LXN506" s="14"/>
      <c r="LXO506" s="14"/>
      <c r="LXP506" s="14"/>
      <c r="LXQ506" s="14"/>
      <c r="LXR506" s="14"/>
      <c r="LXS506" s="14"/>
      <c r="LXT506" s="14"/>
      <c r="LXU506" s="14"/>
      <c r="LXV506" s="14"/>
      <c r="LXW506" s="14"/>
      <c r="LXX506" s="14"/>
      <c r="LXY506" s="14"/>
      <c r="LXZ506" s="14"/>
      <c r="LYA506" s="14"/>
      <c r="LYB506" s="14"/>
      <c r="LYC506" s="14"/>
      <c r="LYD506" s="14"/>
      <c r="LYE506" s="14"/>
      <c r="LYF506" s="14"/>
      <c r="LYG506" s="14"/>
      <c r="LYH506" s="14"/>
      <c r="LYI506" s="14"/>
      <c r="LYJ506" s="14"/>
      <c r="LYK506" s="14"/>
      <c r="LYL506" s="14"/>
      <c r="LYM506" s="14"/>
      <c r="LYN506" s="14"/>
      <c r="LYO506" s="14"/>
      <c r="LYP506" s="14"/>
      <c r="LYQ506" s="14"/>
      <c r="LYR506" s="14"/>
      <c r="LYS506" s="14"/>
      <c r="LYT506" s="14"/>
      <c r="LYU506" s="14"/>
      <c r="LYV506" s="14"/>
      <c r="LYW506" s="14"/>
      <c r="LYX506" s="14"/>
      <c r="LYY506" s="14"/>
      <c r="LYZ506" s="14"/>
      <c r="LZA506" s="14"/>
      <c r="LZB506" s="14"/>
      <c r="LZC506" s="14"/>
      <c r="LZD506" s="14"/>
      <c r="LZE506" s="14"/>
      <c r="LZF506" s="14"/>
      <c r="LZG506" s="14"/>
      <c r="LZH506" s="14"/>
      <c r="LZI506" s="14"/>
      <c r="LZJ506" s="14"/>
      <c r="LZK506" s="14"/>
      <c r="LZL506" s="14"/>
      <c r="LZM506" s="14"/>
      <c r="LZN506" s="14"/>
      <c r="LZO506" s="14"/>
      <c r="LZP506" s="14"/>
      <c r="LZQ506" s="14"/>
      <c r="LZR506" s="14"/>
      <c r="LZS506" s="14"/>
      <c r="LZT506" s="14"/>
      <c r="LZU506" s="14"/>
      <c r="LZV506" s="14"/>
      <c r="LZW506" s="14"/>
      <c r="LZX506" s="14"/>
      <c r="LZY506" s="14"/>
      <c r="LZZ506" s="14"/>
      <c r="MAA506" s="14"/>
      <c r="MAB506" s="14"/>
      <c r="MAC506" s="14"/>
      <c r="MAD506" s="14"/>
      <c r="MAE506" s="14"/>
      <c r="MAF506" s="14"/>
      <c r="MAG506" s="14"/>
      <c r="MAH506" s="14"/>
      <c r="MAI506" s="14"/>
      <c r="MAJ506" s="14"/>
      <c r="MAK506" s="14"/>
      <c r="MAL506" s="14"/>
      <c r="MAM506" s="14"/>
      <c r="MAN506" s="14"/>
      <c r="MAO506" s="14"/>
      <c r="MAP506" s="14"/>
      <c r="MAQ506" s="14"/>
      <c r="MAR506" s="14"/>
      <c r="MAS506" s="14"/>
      <c r="MAT506" s="14"/>
      <c r="MAU506" s="14"/>
      <c r="MAV506" s="14"/>
      <c r="MAW506" s="14"/>
      <c r="MAX506" s="14"/>
      <c r="MAY506" s="14"/>
      <c r="MAZ506" s="14"/>
      <c r="MBA506" s="14"/>
      <c r="MBB506" s="14"/>
      <c r="MBC506" s="14"/>
      <c r="MBD506" s="14"/>
      <c r="MBE506" s="14"/>
      <c r="MBF506" s="14"/>
      <c r="MBG506" s="14"/>
      <c r="MBH506" s="14"/>
      <c r="MBI506" s="14"/>
      <c r="MBJ506" s="14"/>
      <c r="MBK506" s="14"/>
      <c r="MBL506" s="14"/>
      <c r="MBM506" s="14"/>
      <c r="MBN506" s="14"/>
      <c r="MBO506" s="14"/>
      <c r="MBP506" s="14"/>
      <c r="MBQ506" s="14"/>
      <c r="MBR506" s="14"/>
      <c r="MBS506" s="14"/>
      <c r="MBT506" s="14"/>
      <c r="MBU506" s="14"/>
      <c r="MBV506" s="14"/>
      <c r="MBW506" s="14"/>
      <c r="MBX506" s="14"/>
      <c r="MBY506" s="14"/>
      <c r="MBZ506" s="14"/>
      <c r="MCA506" s="14"/>
      <c r="MCB506" s="14"/>
      <c r="MCC506" s="14"/>
      <c r="MCD506" s="14"/>
      <c r="MCE506" s="14"/>
      <c r="MCF506" s="14"/>
      <c r="MCG506" s="14"/>
      <c r="MCH506" s="14"/>
      <c r="MCI506" s="14"/>
      <c r="MCJ506" s="14"/>
      <c r="MCK506" s="14"/>
      <c r="MCL506" s="14"/>
      <c r="MCM506" s="14"/>
      <c r="MCN506" s="14"/>
      <c r="MCO506" s="14"/>
      <c r="MCP506" s="14"/>
      <c r="MCQ506" s="14"/>
      <c r="MCR506" s="14"/>
      <c r="MCS506" s="14"/>
      <c r="MCT506" s="14"/>
      <c r="MCU506" s="14"/>
      <c r="MCV506" s="14"/>
      <c r="MCW506" s="14"/>
      <c r="MCX506" s="14"/>
      <c r="MCY506" s="14"/>
      <c r="MCZ506" s="14"/>
      <c r="MDA506" s="14"/>
      <c r="MDB506" s="14"/>
      <c r="MDC506" s="14"/>
      <c r="MDD506" s="14"/>
      <c r="MDE506" s="14"/>
      <c r="MDF506" s="14"/>
      <c r="MDG506" s="14"/>
      <c r="MDH506" s="14"/>
      <c r="MDI506" s="14"/>
      <c r="MDJ506" s="14"/>
      <c r="MDK506" s="14"/>
      <c r="MDL506" s="14"/>
      <c r="MDM506" s="14"/>
      <c r="MDN506" s="14"/>
      <c r="MDO506" s="14"/>
      <c r="MDP506" s="14"/>
      <c r="MDQ506" s="14"/>
      <c r="MDR506" s="14"/>
      <c r="MDS506" s="14"/>
      <c r="MDT506" s="14"/>
      <c r="MDU506" s="14"/>
      <c r="MDV506" s="14"/>
      <c r="MDW506" s="14"/>
      <c r="MDX506" s="14"/>
      <c r="MDY506" s="14"/>
      <c r="MDZ506" s="14"/>
      <c r="MEA506" s="14"/>
      <c r="MEB506" s="14"/>
      <c r="MEC506" s="14"/>
      <c r="MED506" s="14"/>
      <c r="MEE506" s="14"/>
      <c r="MEF506" s="14"/>
      <c r="MEG506" s="14"/>
      <c r="MEH506" s="14"/>
      <c r="MEI506" s="14"/>
      <c r="MEJ506" s="14"/>
      <c r="MEK506" s="14"/>
      <c r="MEL506" s="14"/>
      <c r="MEM506" s="14"/>
      <c r="MEN506" s="14"/>
      <c r="MEO506" s="14"/>
      <c r="MEP506" s="14"/>
      <c r="MEQ506" s="14"/>
      <c r="MER506" s="14"/>
      <c r="MES506" s="14"/>
      <c r="MET506" s="14"/>
      <c r="MEU506" s="14"/>
      <c r="MEV506" s="14"/>
      <c r="MEW506" s="14"/>
      <c r="MEX506" s="14"/>
      <c r="MEY506" s="14"/>
      <c r="MEZ506" s="14"/>
      <c r="MFA506" s="14"/>
      <c r="MFB506" s="14"/>
      <c r="MFC506" s="14"/>
      <c r="MFD506" s="14"/>
      <c r="MFE506" s="14"/>
      <c r="MFF506" s="14"/>
      <c r="MFG506" s="14"/>
      <c r="MFH506" s="14"/>
      <c r="MFI506" s="14"/>
      <c r="MFJ506" s="14"/>
      <c r="MFK506" s="14"/>
      <c r="MFL506" s="14"/>
      <c r="MFM506" s="14"/>
      <c r="MFN506" s="14"/>
      <c r="MFO506" s="14"/>
      <c r="MFP506" s="14"/>
      <c r="MFQ506" s="14"/>
      <c r="MFR506" s="14"/>
      <c r="MFS506" s="14"/>
      <c r="MFT506" s="14"/>
      <c r="MFU506" s="14"/>
      <c r="MFV506" s="14"/>
      <c r="MFW506" s="14"/>
      <c r="MFX506" s="14"/>
      <c r="MFY506" s="14"/>
      <c r="MFZ506" s="14"/>
      <c r="MGA506" s="14"/>
      <c r="MGB506" s="14"/>
      <c r="MGC506" s="14"/>
      <c r="MGD506" s="14"/>
      <c r="MGE506" s="14"/>
      <c r="MGF506" s="14"/>
      <c r="MGG506" s="14"/>
      <c r="MGH506" s="14"/>
      <c r="MGI506" s="14"/>
      <c r="MGJ506" s="14"/>
      <c r="MGK506" s="14"/>
      <c r="MGL506" s="14"/>
      <c r="MGM506" s="14"/>
      <c r="MGN506" s="14"/>
      <c r="MGO506" s="14"/>
      <c r="MGP506" s="14"/>
      <c r="MGQ506" s="14"/>
      <c r="MGR506" s="14"/>
      <c r="MGS506" s="14"/>
      <c r="MGT506" s="14"/>
      <c r="MGU506" s="14"/>
      <c r="MGV506" s="14"/>
      <c r="MGW506" s="14"/>
      <c r="MGX506" s="14"/>
      <c r="MGY506" s="14"/>
      <c r="MGZ506" s="14"/>
      <c r="MHA506" s="14"/>
      <c r="MHB506" s="14"/>
      <c r="MHC506" s="14"/>
      <c r="MHD506" s="14"/>
      <c r="MHE506" s="14"/>
      <c r="MHF506" s="14"/>
      <c r="MHG506" s="14"/>
      <c r="MHH506" s="14"/>
      <c r="MHI506" s="14"/>
      <c r="MHJ506" s="14"/>
      <c r="MHK506" s="14"/>
      <c r="MHL506" s="14"/>
      <c r="MHM506" s="14"/>
      <c r="MHN506" s="14"/>
      <c r="MHO506" s="14"/>
      <c r="MHP506" s="14"/>
      <c r="MHQ506" s="14"/>
      <c r="MHR506" s="14"/>
      <c r="MHS506" s="14"/>
      <c r="MHT506" s="14"/>
      <c r="MHU506" s="14"/>
      <c r="MHV506" s="14"/>
      <c r="MHW506" s="14"/>
      <c r="MHX506" s="14"/>
      <c r="MHY506" s="14"/>
      <c r="MHZ506" s="14"/>
      <c r="MIA506" s="14"/>
      <c r="MIB506" s="14"/>
      <c r="MIC506" s="14"/>
      <c r="MID506" s="14"/>
      <c r="MIE506" s="14"/>
      <c r="MIF506" s="14"/>
      <c r="MIG506" s="14"/>
      <c r="MIH506" s="14"/>
      <c r="MII506" s="14"/>
      <c r="MIJ506" s="14"/>
      <c r="MIK506" s="14"/>
      <c r="MIL506" s="14"/>
      <c r="MIM506" s="14"/>
      <c r="MIN506" s="14"/>
      <c r="MIO506" s="14"/>
      <c r="MIP506" s="14"/>
      <c r="MIQ506" s="14"/>
      <c r="MIR506" s="14"/>
      <c r="MIS506" s="14"/>
      <c r="MIT506" s="14"/>
      <c r="MIU506" s="14"/>
      <c r="MIV506" s="14"/>
      <c r="MIW506" s="14"/>
      <c r="MIX506" s="14"/>
      <c r="MIY506" s="14"/>
      <c r="MIZ506" s="14"/>
      <c r="MJA506" s="14"/>
      <c r="MJB506" s="14"/>
      <c r="MJC506" s="14"/>
      <c r="MJD506" s="14"/>
      <c r="MJE506" s="14"/>
      <c r="MJF506" s="14"/>
      <c r="MJG506" s="14"/>
      <c r="MJH506" s="14"/>
      <c r="MJI506" s="14"/>
      <c r="MJJ506" s="14"/>
      <c r="MJK506" s="14"/>
      <c r="MJL506" s="14"/>
      <c r="MJM506" s="14"/>
      <c r="MJN506" s="14"/>
      <c r="MJO506" s="14"/>
      <c r="MJP506" s="14"/>
      <c r="MJQ506" s="14"/>
      <c r="MJR506" s="14"/>
      <c r="MJS506" s="14"/>
      <c r="MJT506" s="14"/>
      <c r="MJU506" s="14"/>
      <c r="MJV506" s="14"/>
      <c r="MJW506" s="14"/>
      <c r="MJX506" s="14"/>
      <c r="MJY506" s="14"/>
      <c r="MJZ506" s="14"/>
      <c r="MKA506" s="14"/>
      <c r="MKB506" s="14"/>
      <c r="MKC506" s="14"/>
      <c r="MKD506" s="14"/>
      <c r="MKE506" s="14"/>
      <c r="MKF506" s="14"/>
      <c r="MKG506" s="14"/>
      <c r="MKH506" s="14"/>
      <c r="MKI506" s="14"/>
      <c r="MKJ506" s="14"/>
      <c r="MKK506" s="14"/>
      <c r="MKL506" s="14"/>
      <c r="MKM506" s="14"/>
      <c r="MKN506" s="14"/>
      <c r="MKO506" s="14"/>
      <c r="MKP506" s="14"/>
      <c r="MKQ506" s="14"/>
      <c r="MKR506" s="14"/>
      <c r="MKS506" s="14"/>
      <c r="MKT506" s="14"/>
      <c r="MKU506" s="14"/>
      <c r="MKV506" s="14"/>
      <c r="MKW506" s="14"/>
      <c r="MKX506" s="14"/>
      <c r="MKY506" s="14"/>
      <c r="MKZ506" s="14"/>
      <c r="MLA506" s="14"/>
      <c r="MLB506" s="14"/>
      <c r="MLC506" s="14"/>
      <c r="MLD506" s="14"/>
      <c r="MLE506" s="14"/>
      <c r="MLF506" s="14"/>
      <c r="MLG506" s="14"/>
      <c r="MLH506" s="14"/>
      <c r="MLI506" s="14"/>
      <c r="MLJ506" s="14"/>
      <c r="MLK506" s="14"/>
      <c r="MLL506" s="14"/>
      <c r="MLM506" s="14"/>
      <c r="MLN506" s="14"/>
      <c r="MLO506" s="14"/>
      <c r="MLP506" s="14"/>
      <c r="MLQ506" s="14"/>
      <c r="MLR506" s="14"/>
      <c r="MLS506" s="14"/>
      <c r="MLT506" s="14"/>
      <c r="MLU506" s="14"/>
      <c r="MLV506" s="14"/>
      <c r="MLW506" s="14"/>
      <c r="MLX506" s="14"/>
      <c r="MLY506" s="14"/>
      <c r="MLZ506" s="14"/>
      <c r="MMA506" s="14"/>
      <c r="MMB506" s="14"/>
      <c r="MMC506" s="14"/>
      <c r="MMD506" s="14"/>
      <c r="MME506" s="14"/>
      <c r="MMF506" s="14"/>
      <c r="MMG506" s="14"/>
      <c r="MMH506" s="14"/>
      <c r="MMI506" s="14"/>
      <c r="MMJ506" s="14"/>
      <c r="MMK506" s="14"/>
      <c r="MML506" s="14"/>
      <c r="MMM506" s="14"/>
      <c r="MMN506" s="14"/>
      <c r="MMO506" s="14"/>
      <c r="MMP506" s="14"/>
      <c r="MMQ506" s="14"/>
      <c r="MMR506" s="14"/>
      <c r="MMS506" s="14"/>
      <c r="MMT506" s="14"/>
      <c r="MMU506" s="14"/>
      <c r="MMV506" s="14"/>
      <c r="MMW506" s="14"/>
      <c r="MMX506" s="14"/>
      <c r="MMY506" s="14"/>
      <c r="MMZ506" s="14"/>
      <c r="MNA506" s="14"/>
      <c r="MNB506" s="14"/>
      <c r="MNC506" s="14"/>
      <c r="MND506" s="14"/>
      <c r="MNE506" s="14"/>
      <c r="MNF506" s="14"/>
      <c r="MNG506" s="14"/>
      <c r="MNH506" s="14"/>
      <c r="MNI506" s="14"/>
      <c r="MNJ506" s="14"/>
      <c r="MNK506" s="14"/>
      <c r="MNL506" s="14"/>
      <c r="MNM506" s="14"/>
      <c r="MNN506" s="14"/>
      <c r="MNO506" s="14"/>
      <c r="MNP506" s="14"/>
      <c r="MNQ506" s="14"/>
      <c r="MNR506" s="14"/>
      <c r="MNS506" s="14"/>
      <c r="MNT506" s="14"/>
      <c r="MNU506" s="14"/>
      <c r="MNV506" s="14"/>
      <c r="MNW506" s="14"/>
      <c r="MNX506" s="14"/>
      <c r="MNY506" s="14"/>
      <c r="MNZ506" s="14"/>
      <c r="MOA506" s="14"/>
      <c r="MOB506" s="14"/>
      <c r="MOC506" s="14"/>
      <c r="MOD506" s="14"/>
      <c r="MOE506" s="14"/>
      <c r="MOF506" s="14"/>
      <c r="MOG506" s="14"/>
      <c r="MOH506" s="14"/>
      <c r="MOI506" s="14"/>
      <c r="MOJ506" s="14"/>
      <c r="MOK506" s="14"/>
      <c r="MOL506" s="14"/>
      <c r="MOM506" s="14"/>
      <c r="MON506" s="14"/>
      <c r="MOO506" s="14"/>
      <c r="MOP506" s="14"/>
      <c r="MOQ506" s="14"/>
      <c r="MOR506" s="14"/>
      <c r="MOS506" s="14"/>
      <c r="MOT506" s="14"/>
      <c r="MOU506" s="14"/>
      <c r="MOV506" s="14"/>
      <c r="MOW506" s="14"/>
      <c r="MOX506" s="14"/>
      <c r="MOY506" s="14"/>
      <c r="MOZ506" s="14"/>
      <c r="MPA506" s="14"/>
      <c r="MPB506" s="14"/>
      <c r="MPC506" s="14"/>
      <c r="MPD506" s="14"/>
      <c r="MPE506" s="14"/>
      <c r="MPF506" s="14"/>
      <c r="MPG506" s="14"/>
      <c r="MPH506" s="14"/>
      <c r="MPI506" s="14"/>
      <c r="MPJ506" s="14"/>
      <c r="MPK506" s="14"/>
      <c r="MPL506" s="14"/>
      <c r="MPM506" s="14"/>
      <c r="MPN506" s="14"/>
      <c r="MPO506" s="14"/>
      <c r="MPP506" s="14"/>
      <c r="MPQ506" s="14"/>
      <c r="MPR506" s="14"/>
      <c r="MPS506" s="14"/>
      <c r="MPT506" s="14"/>
      <c r="MPU506" s="14"/>
      <c r="MPV506" s="14"/>
      <c r="MPW506" s="14"/>
      <c r="MPX506" s="14"/>
      <c r="MPY506" s="14"/>
      <c r="MPZ506" s="14"/>
      <c r="MQA506" s="14"/>
      <c r="MQB506" s="14"/>
      <c r="MQC506" s="14"/>
      <c r="MQD506" s="14"/>
      <c r="MQE506" s="14"/>
      <c r="MQF506" s="14"/>
      <c r="MQG506" s="14"/>
      <c r="MQH506" s="14"/>
      <c r="MQI506" s="14"/>
      <c r="MQJ506" s="14"/>
      <c r="MQK506" s="14"/>
      <c r="MQL506" s="14"/>
      <c r="MQM506" s="14"/>
      <c r="MQN506" s="14"/>
      <c r="MQO506" s="14"/>
      <c r="MQP506" s="14"/>
      <c r="MQQ506" s="14"/>
      <c r="MQR506" s="14"/>
      <c r="MQS506" s="14"/>
      <c r="MQT506" s="14"/>
      <c r="MQU506" s="14"/>
      <c r="MQV506" s="14"/>
      <c r="MQW506" s="14"/>
      <c r="MQX506" s="14"/>
      <c r="MQY506" s="14"/>
      <c r="MQZ506" s="14"/>
      <c r="MRA506" s="14"/>
      <c r="MRB506" s="14"/>
      <c r="MRC506" s="14"/>
      <c r="MRD506" s="14"/>
      <c r="MRE506" s="14"/>
      <c r="MRF506" s="14"/>
      <c r="MRG506" s="14"/>
      <c r="MRH506" s="14"/>
      <c r="MRI506" s="14"/>
      <c r="MRJ506" s="14"/>
      <c r="MRK506" s="14"/>
      <c r="MRL506" s="14"/>
      <c r="MRM506" s="14"/>
      <c r="MRN506" s="14"/>
      <c r="MRO506" s="14"/>
      <c r="MRP506" s="14"/>
      <c r="MRQ506" s="14"/>
      <c r="MRR506" s="14"/>
      <c r="MRS506" s="14"/>
      <c r="MRT506" s="14"/>
      <c r="MRU506" s="14"/>
      <c r="MRV506" s="14"/>
      <c r="MRW506" s="14"/>
      <c r="MRX506" s="14"/>
      <c r="MRY506" s="14"/>
      <c r="MRZ506" s="14"/>
      <c r="MSA506" s="14"/>
      <c r="MSB506" s="14"/>
      <c r="MSC506" s="14"/>
      <c r="MSD506" s="14"/>
      <c r="MSE506" s="14"/>
      <c r="MSF506" s="14"/>
      <c r="MSG506" s="14"/>
      <c r="MSH506" s="14"/>
      <c r="MSI506" s="14"/>
      <c r="MSJ506" s="14"/>
      <c r="MSK506" s="14"/>
      <c r="MSL506" s="14"/>
      <c r="MSM506" s="14"/>
      <c r="MSN506" s="14"/>
      <c r="MSO506" s="14"/>
      <c r="MSP506" s="14"/>
      <c r="MSQ506" s="14"/>
      <c r="MSR506" s="14"/>
      <c r="MSS506" s="14"/>
      <c r="MST506" s="14"/>
      <c r="MSU506" s="14"/>
      <c r="MSV506" s="14"/>
      <c r="MSW506" s="14"/>
      <c r="MSX506" s="14"/>
      <c r="MSY506" s="14"/>
      <c r="MSZ506" s="14"/>
      <c r="MTA506" s="14"/>
      <c r="MTB506" s="14"/>
      <c r="MTC506" s="14"/>
      <c r="MTD506" s="14"/>
      <c r="MTE506" s="14"/>
      <c r="MTF506" s="14"/>
      <c r="MTG506" s="14"/>
      <c r="MTH506" s="14"/>
      <c r="MTI506" s="14"/>
      <c r="MTJ506" s="14"/>
      <c r="MTK506" s="14"/>
      <c r="MTL506" s="14"/>
      <c r="MTM506" s="14"/>
      <c r="MTN506" s="14"/>
      <c r="MTO506" s="14"/>
      <c r="MTP506" s="14"/>
      <c r="MTQ506" s="14"/>
      <c r="MTR506" s="14"/>
      <c r="MTS506" s="14"/>
      <c r="MTT506" s="14"/>
      <c r="MTU506" s="14"/>
      <c r="MTV506" s="14"/>
      <c r="MTW506" s="14"/>
      <c r="MTX506" s="14"/>
      <c r="MTY506" s="14"/>
      <c r="MTZ506" s="14"/>
      <c r="MUA506" s="14"/>
      <c r="MUB506" s="14"/>
      <c r="MUC506" s="14"/>
      <c r="MUD506" s="14"/>
      <c r="MUE506" s="14"/>
      <c r="MUF506" s="14"/>
      <c r="MUG506" s="14"/>
      <c r="MUH506" s="14"/>
      <c r="MUI506" s="14"/>
      <c r="MUJ506" s="14"/>
      <c r="MUK506" s="14"/>
      <c r="MUL506" s="14"/>
      <c r="MUM506" s="14"/>
      <c r="MUN506" s="14"/>
      <c r="MUO506" s="14"/>
      <c r="MUP506" s="14"/>
      <c r="MUQ506" s="14"/>
      <c r="MUR506" s="14"/>
      <c r="MUS506" s="14"/>
      <c r="MUT506" s="14"/>
      <c r="MUU506" s="14"/>
      <c r="MUV506" s="14"/>
      <c r="MUW506" s="14"/>
      <c r="MUX506" s="14"/>
      <c r="MUY506" s="14"/>
      <c r="MUZ506" s="14"/>
      <c r="MVA506" s="14"/>
      <c r="MVB506" s="14"/>
      <c r="MVC506" s="14"/>
      <c r="MVD506" s="14"/>
      <c r="MVE506" s="14"/>
      <c r="MVF506" s="14"/>
      <c r="MVG506" s="14"/>
      <c r="MVH506" s="14"/>
      <c r="MVI506" s="14"/>
      <c r="MVJ506" s="14"/>
      <c r="MVK506" s="14"/>
      <c r="MVL506" s="14"/>
      <c r="MVM506" s="14"/>
      <c r="MVN506" s="14"/>
      <c r="MVO506" s="14"/>
      <c r="MVP506" s="14"/>
      <c r="MVQ506" s="14"/>
      <c r="MVR506" s="14"/>
      <c r="MVS506" s="14"/>
      <c r="MVT506" s="14"/>
      <c r="MVU506" s="14"/>
      <c r="MVV506" s="14"/>
      <c r="MVW506" s="14"/>
      <c r="MVX506" s="14"/>
      <c r="MVY506" s="14"/>
      <c r="MVZ506" s="14"/>
      <c r="MWA506" s="14"/>
      <c r="MWB506" s="14"/>
      <c r="MWC506" s="14"/>
      <c r="MWD506" s="14"/>
      <c r="MWE506" s="14"/>
      <c r="MWF506" s="14"/>
      <c r="MWG506" s="14"/>
      <c r="MWH506" s="14"/>
      <c r="MWI506" s="14"/>
      <c r="MWJ506" s="14"/>
      <c r="MWK506" s="14"/>
      <c r="MWL506" s="14"/>
      <c r="MWM506" s="14"/>
      <c r="MWN506" s="14"/>
      <c r="MWO506" s="14"/>
      <c r="MWP506" s="14"/>
      <c r="MWQ506" s="14"/>
      <c r="MWR506" s="14"/>
      <c r="MWS506" s="14"/>
      <c r="MWT506" s="14"/>
      <c r="MWU506" s="14"/>
      <c r="MWV506" s="14"/>
      <c r="MWW506" s="14"/>
      <c r="MWX506" s="14"/>
      <c r="MWY506" s="14"/>
      <c r="MWZ506" s="14"/>
      <c r="MXA506" s="14"/>
      <c r="MXB506" s="14"/>
      <c r="MXC506" s="14"/>
      <c r="MXD506" s="14"/>
      <c r="MXE506" s="14"/>
      <c r="MXF506" s="14"/>
      <c r="MXG506" s="14"/>
      <c r="MXH506" s="14"/>
      <c r="MXI506" s="14"/>
      <c r="MXJ506" s="14"/>
      <c r="MXK506" s="14"/>
      <c r="MXL506" s="14"/>
      <c r="MXM506" s="14"/>
      <c r="MXN506" s="14"/>
      <c r="MXO506" s="14"/>
      <c r="MXP506" s="14"/>
      <c r="MXQ506" s="14"/>
      <c r="MXR506" s="14"/>
      <c r="MXS506" s="14"/>
      <c r="MXT506" s="14"/>
      <c r="MXU506" s="14"/>
      <c r="MXV506" s="14"/>
      <c r="MXW506" s="14"/>
      <c r="MXX506" s="14"/>
      <c r="MXY506" s="14"/>
      <c r="MXZ506" s="14"/>
      <c r="MYA506" s="14"/>
      <c r="MYB506" s="14"/>
      <c r="MYC506" s="14"/>
      <c r="MYD506" s="14"/>
      <c r="MYE506" s="14"/>
      <c r="MYF506" s="14"/>
      <c r="MYG506" s="14"/>
      <c r="MYH506" s="14"/>
      <c r="MYI506" s="14"/>
      <c r="MYJ506" s="14"/>
      <c r="MYK506" s="14"/>
      <c r="MYL506" s="14"/>
      <c r="MYM506" s="14"/>
      <c r="MYN506" s="14"/>
      <c r="MYO506" s="14"/>
      <c r="MYP506" s="14"/>
      <c r="MYQ506" s="14"/>
      <c r="MYR506" s="14"/>
      <c r="MYS506" s="14"/>
      <c r="MYT506" s="14"/>
      <c r="MYU506" s="14"/>
      <c r="MYV506" s="14"/>
      <c r="MYW506" s="14"/>
      <c r="MYX506" s="14"/>
      <c r="MYY506" s="14"/>
      <c r="MYZ506" s="14"/>
      <c r="MZA506" s="14"/>
      <c r="MZB506" s="14"/>
      <c r="MZC506" s="14"/>
      <c r="MZD506" s="14"/>
      <c r="MZE506" s="14"/>
      <c r="MZF506" s="14"/>
      <c r="MZG506" s="14"/>
      <c r="MZH506" s="14"/>
      <c r="MZI506" s="14"/>
      <c r="MZJ506" s="14"/>
      <c r="MZK506" s="14"/>
      <c r="MZL506" s="14"/>
      <c r="MZM506" s="14"/>
      <c r="MZN506" s="14"/>
      <c r="MZO506" s="14"/>
      <c r="MZP506" s="14"/>
      <c r="MZQ506" s="14"/>
      <c r="MZR506" s="14"/>
      <c r="MZS506" s="14"/>
      <c r="MZT506" s="14"/>
      <c r="MZU506" s="14"/>
      <c r="MZV506" s="14"/>
      <c r="MZW506" s="14"/>
      <c r="MZX506" s="14"/>
      <c r="MZY506" s="14"/>
      <c r="MZZ506" s="14"/>
      <c r="NAA506" s="14"/>
      <c r="NAB506" s="14"/>
      <c r="NAC506" s="14"/>
      <c r="NAD506" s="14"/>
      <c r="NAE506" s="14"/>
      <c r="NAF506" s="14"/>
      <c r="NAG506" s="14"/>
      <c r="NAH506" s="14"/>
      <c r="NAI506" s="14"/>
      <c r="NAJ506" s="14"/>
      <c r="NAK506" s="14"/>
      <c r="NAL506" s="14"/>
      <c r="NAM506" s="14"/>
      <c r="NAN506" s="14"/>
      <c r="NAO506" s="14"/>
      <c r="NAP506" s="14"/>
      <c r="NAQ506" s="14"/>
      <c r="NAR506" s="14"/>
      <c r="NAS506" s="14"/>
      <c r="NAT506" s="14"/>
      <c r="NAU506" s="14"/>
      <c r="NAV506" s="14"/>
      <c r="NAW506" s="14"/>
      <c r="NAX506" s="14"/>
      <c r="NAY506" s="14"/>
      <c r="NAZ506" s="14"/>
      <c r="NBA506" s="14"/>
      <c r="NBB506" s="14"/>
      <c r="NBC506" s="14"/>
      <c r="NBD506" s="14"/>
      <c r="NBE506" s="14"/>
      <c r="NBF506" s="14"/>
      <c r="NBG506" s="14"/>
      <c r="NBH506" s="14"/>
      <c r="NBI506" s="14"/>
      <c r="NBJ506" s="14"/>
      <c r="NBK506" s="14"/>
      <c r="NBL506" s="14"/>
      <c r="NBM506" s="14"/>
      <c r="NBN506" s="14"/>
      <c r="NBO506" s="14"/>
      <c r="NBP506" s="14"/>
      <c r="NBQ506" s="14"/>
      <c r="NBR506" s="14"/>
      <c r="NBS506" s="14"/>
      <c r="NBT506" s="14"/>
      <c r="NBU506" s="14"/>
      <c r="NBV506" s="14"/>
      <c r="NBW506" s="14"/>
      <c r="NBX506" s="14"/>
      <c r="NBY506" s="14"/>
      <c r="NBZ506" s="14"/>
      <c r="NCA506" s="14"/>
      <c r="NCB506" s="14"/>
      <c r="NCC506" s="14"/>
      <c r="NCD506" s="14"/>
      <c r="NCE506" s="14"/>
      <c r="NCF506" s="14"/>
      <c r="NCG506" s="14"/>
      <c r="NCH506" s="14"/>
      <c r="NCI506" s="14"/>
      <c r="NCJ506" s="14"/>
      <c r="NCK506" s="14"/>
      <c r="NCL506" s="14"/>
      <c r="NCM506" s="14"/>
      <c r="NCN506" s="14"/>
      <c r="NCO506" s="14"/>
      <c r="NCP506" s="14"/>
      <c r="NCQ506" s="14"/>
      <c r="NCR506" s="14"/>
      <c r="NCS506" s="14"/>
      <c r="NCT506" s="14"/>
      <c r="NCU506" s="14"/>
      <c r="NCV506" s="14"/>
      <c r="NCW506" s="14"/>
      <c r="NCX506" s="14"/>
      <c r="NCY506" s="14"/>
      <c r="NCZ506" s="14"/>
      <c r="NDA506" s="14"/>
      <c r="NDB506" s="14"/>
      <c r="NDC506" s="14"/>
      <c r="NDD506" s="14"/>
      <c r="NDE506" s="14"/>
      <c r="NDF506" s="14"/>
      <c r="NDG506" s="14"/>
      <c r="NDH506" s="14"/>
      <c r="NDI506" s="14"/>
      <c r="NDJ506" s="14"/>
      <c r="NDK506" s="14"/>
      <c r="NDL506" s="14"/>
      <c r="NDM506" s="14"/>
      <c r="NDN506" s="14"/>
      <c r="NDO506" s="14"/>
      <c r="NDP506" s="14"/>
      <c r="NDQ506" s="14"/>
      <c r="NDR506" s="14"/>
      <c r="NDS506" s="14"/>
      <c r="NDT506" s="14"/>
      <c r="NDU506" s="14"/>
      <c r="NDV506" s="14"/>
      <c r="NDW506" s="14"/>
      <c r="NDX506" s="14"/>
      <c r="NDY506" s="14"/>
      <c r="NDZ506" s="14"/>
      <c r="NEA506" s="14"/>
      <c r="NEB506" s="14"/>
      <c r="NEC506" s="14"/>
      <c r="NED506" s="14"/>
      <c r="NEE506" s="14"/>
      <c r="NEF506" s="14"/>
      <c r="NEG506" s="14"/>
      <c r="NEH506" s="14"/>
      <c r="NEI506" s="14"/>
      <c r="NEJ506" s="14"/>
      <c r="NEK506" s="14"/>
      <c r="NEL506" s="14"/>
      <c r="NEM506" s="14"/>
      <c r="NEN506" s="14"/>
      <c r="NEO506" s="14"/>
      <c r="NEP506" s="14"/>
    </row>
    <row r="507" spans="1:14125">
      <c r="A507" s="24" t="s">
        <v>763</v>
      </c>
      <c r="B507" s="11" t="e">
        <f ca="1">_xlfn.IFS(LEN(#REF!)=15,DATEDIF(TEXT("19"&amp;MID(#REF!,7,6),"0-00-00"),TODAY(),"y"),LEN(#REF!)=18,DATEDIF(TEXT(MID(#REF!,7,6),"0-00"),TODAY(),"y"),TRUE,"身份证错误")</f>
        <v>#REF!</v>
      </c>
      <c r="C507" s="25" t="s">
        <v>29</v>
      </c>
      <c r="D507" s="14" t="s">
        <v>46</v>
      </c>
      <c r="E507" s="14">
        <v>50</v>
      </c>
      <c r="F507" s="25" t="s">
        <v>335</v>
      </c>
      <c r="NEQ507"/>
      <c r="QNL507"/>
      <c r="TWG507"/>
    </row>
    <row r="508" spans="1:14125">
      <c r="A508" s="24" t="s">
        <v>764</v>
      </c>
      <c r="B508" s="11" t="e">
        <f ca="1">_xlfn.IFS(LEN(#REF!)=15,DATEDIF(TEXT("19"&amp;MID(#REF!,7,6),"0-00-00"),TODAY(),"y"),LEN(#REF!)=18,DATEDIF(TEXT(MID(#REF!,7,6),"0-00"),TODAY(),"y"),TRUE,"身份证错误")</f>
        <v>#REF!</v>
      </c>
      <c r="C508" s="25" t="s">
        <v>25</v>
      </c>
      <c r="D508" s="14" t="s">
        <v>46</v>
      </c>
      <c r="E508" s="14">
        <v>50</v>
      </c>
      <c r="F508" s="25" t="s">
        <v>47</v>
      </c>
      <c r="NEQ508"/>
      <c r="QNL508"/>
      <c r="TWG508"/>
    </row>
    <row r="509" spans="1:14125">
      <c r="A509" s="24" t="s">
        <v>765</v>
      </c>
      <c r="B509" s="11" t="e">
        <f ca="1">_xlfn.IFS(LEN(#REF!)=15,DATEDIF(TEXT("19"&amp;MID(#REF!,7,6),"0-00-00"),TODAY(),"y"),LEN(#REF!)=18,DATEDIF(TEXT(MID(#REF!,7,6),"0-00"),TODAY(),"y"),TRUE,"身份证错误")</f>
        <v>#REF!</v>
      </c>
      <c r="C509" s="25" t="s">
        <v>25</v>
      </c>
      <c r="D509" s="14" t="s">
        <v>46</v>
      </c>
      <c r="E509" s="14">
        <v>50</v>
      </c>
      <c r="F509" s="25" t="s">
        <v>766</v>
      </c>
      <c r="NEQ509"/>
      <c r="QNL509"/>
      <c r="TWG509"/>
    </row>
    <row r="510" spans="1:6">
      <c r="A510" s="24" t="s">
        <v>767</v>
      </c>
      <c r="B510" s="11" t="e">
        <f ca="1">_xlfn.IFS(LEN(#REF!)=15,DATEDIF(TEXT("19"&amp;MID(#REF!,7,6),"0-00-00"),TODAY(),"y"),LEN(#REF!)=18,DATEDIF(TEXT(MID(#REF!,7,6),"0-00"),TODAY(),"y"),TRUE,"身份证错误")</f>
        <v>#REF!</v>
      </c>
      <c r="C510" s="25" t="s">
        <v>28</v>
      </c>
      <c r="D510" s="14" t="s">
        <v>46</v>
      </c>
      <c r="E510" s="14">
        <v>50</v>
      </c>
      <c r="F510" s="25" t="s">
        <v>348</v>
      </c>
    </row>
    <row r="511" spans="1:6">
      <c r="A511" s="24" t="s">
        <v>768</v>
      </c>
      <c r="B511" s="11" t="e">
        <f ca="1">_xlfn.IFS(LEN(#REF!)=15,DATEDIF(TEXT("19"&amp;MID(#REF!,7,6),"0-00-00"),TODAY(),"y"),LEN(#REF!)=18,DATEDIF(TEXT(MID(#REF!,7,6),"0-00"),TODAY(),"y"),TRUE,"身份证错误")</f>
        <v>#REF!</v>
      </c>
      <c r="C511" s="25" t="s">
        <v>28</v>
      </c>
      <c r="D511" s="14" t="s">
        <v>46</v>
      </c>
      <c r="E511" s="14">
        <v>50</v>
      </c>
      <c r="F511" s="25" t="s">
        <v>348</v>
      </c>
    </row>
    <row r="512" spans="1:6">
      <c r="A512" s="26" t="s">
        <v>769</v>
      </c>
      <c r="B512" s="11" t="e">
        <f ca="1">_xlfn.IFS(LEN(#REF!)=15,DATEDIF(TEXT("19"&amp;MID(#REF!,7,6),"0-00-00"),TODAY(),"y"),LEN(#REF!)=18,DATEDIF(TEXT(MID(#REF!,7,6),"0-00"),TODAY(),"y"),TRUE,"身份证错误")</f>
        <v>#REF!</v>
      </c>
      <c r="C512" s="25" t="s">
        <v>26</v>
      </c>
      <c r="D512" s="14" t="s">
        <v>46</v>
      </c>
      <c r="E512" s="14">
        <v>50</v>
      </c>
      <c r="F512" s="25" t="s">
        <v>444</v>
      </c>
    </row>
    <row r="513" spans="1:6">
      <c r="A513" s="24" t="s">
        <v>770</v>
      </c>
      <c r="B513" s="11" t="e">
        <f ca="1">_xlfn.IFS(LEN(#REF!)=15,DATEDIF(TEXT("19"&amp;MID(#REF!,7,6),"0-00-00"),TODAY(),"y"),LEN(#REF!)=18,DATEDIF(TEXT(MID(#REF!,7,6),"0-00"),TODAY(),"y"),TRUE,"身份证错误")</f>
        <v>#REF!</v>
      </c>
      <c r="C513" s="25" t="s">
        <v>26</v>
      </c>
      <c r="D513" s="14" t="s">
        <v>46</v>
      </c>
      <c r="E513" s="14">
        <v>50</v>
      </c>
      <c r="F513" s="25" t="s">
        <v>386</v>
      </c>
    </row>
    <row r="514" spans="1:6">
      <c r="A514" s="26" t="s">
        <v>771</v>
      </c>
      <c r="B514" s="11" t="e">
        <f ca="1">_xlfn.IFS(LEN(#REF!)=15,DATEDIF(TEXT("19"&amp;MID(#REF!,7,6),"0-00-00"),TODAY(),"y"),LEN(#REF!)=18,DATEDIF(TEXT(MID(#REF!,7,6),"0-00"),TODAY(),"y"),TRUE,"身份证错误")</f>
        <v>#REF!</v>
      </c>
      <c r="C514" s="25" t="s">
        <v>23</v>
      </c>
      <c r="D514" s="14" t="s">
        <v>46</v>
      </c>
      <c r="E514" s="14">
        <v>50</v>
      </c>
      <c r="F514" s="25" t="s">
        <v>713</v>
      </c>
    </row>
    <row r="515" spans="1:6">
      <c r="A515" s="24" t="s">
        <v>772</v>
      </c>
      <c r="B515" s="11" t="e">
        <f ca="1">_xlfn.IFS(LEN(#REF!)=15,DATEDIF(TEXT("19"&amp;MID(#REF!,7,6),"0-00-00"),TODAY(),"y"),LEN(#REF!)=18,DATEDIF(TEXT(MID(#REF!,7,6),"0-00"),TODAY(),"y"),TRUE,"身份证错误")</f>
        <v>#REF!</v>
      </c>
      <c r="C515" s="25" t="s">
        <v>21</v>
      </c>
      <c r="D515" s="14" t="s">
        <v>46</v>
      </c>
      <c r="E515" s="14">
        <v>50</v>
      </c>
      <c r="F515" s="25" t="s">
        <v>98</v>
      </c>
    </row>
    <row r="516" spans="1:6">
      <c r="A516" s="27" t="s">
        <v>773</v>
      </c>
      <c r="B516" s="11" t="e">
        <f ca="1">_xlfn.IFS(LEN(#REF!)=15,DATEDIF(TEXT("19"&amp;MID(#REF!,7,6),"0-00-00"),TODAY(),"y"),LEN(#REF!)=18,DATEDIF(TEXT(MID(#REF!,7,6),"0-00"),TODAY(),"y"),TRUE,"身份证错误")</f>
        <v>#REF!</v>
      </c>
      <c r="C516" s="26" t="s">
        <v>22</v>
      </c>
      <c r="D516" s="14" t="s">
        <v>46</v>
      </c>
      <c r="E516" s="14">
        <v>50</v>
      </c>
      <c r="F516" s="26" t="s">
        <v>471</v>
      </c>
    </row>
    <row r="517" spans="1:6">
      <c r="A517" s="27" t="s">
        <v>774</v>
      </c>
      <c r="B517" s="11" t="e">
        <f ca="1">_xlfn.IFS(LEN(#REF!)=15,DATEDIF(TEXT("19"&amp;MID(#REF!,7,6),"0-00-00"),TODAY(),"y"),LEN(#REF!)=18,DATEDIF(TEXT(MID(#REF!,7,6),"0-00"),TODAY(),"y"),TRUE,"身份证错误")</f>
        <v>#REF!</v>
      </c>
      <c r="C517" s="26" t="s">
        <v>22</v>
      </c>
      <c r="D517" s="14" t="s">
        <v>46</v>
      </c>
      <c r="E517" s="14">
        <v>50</v>
      </c>
      <c r="F517" s="26" t="s">
        <v>746</v>
      </c>
    </row>
    <row r="518" spans="1:6">
      <c r="A518" s="24" t="s">
        <v>775</v>
      </c>
      <c r="B518" s="11" t="e">
        <f ca="1">_xlfn.IFS(LEN(#REF!)=15,DATEDIF(TEXT("19"&amp;MID(#REF!,7,6),"0-00-00"),TODAY(),"y"),LEN(#REF!)=18,DATEDIF(TEXT(MID(#REF!,7,6),"0-00"),TODAY(),"y"),TRUE,"身份证错误")</f>
        <v>#REF!</v>
      </c>
      <c r="C518" s="25" t="s">
        <v>27</v>
      </c>
      <c r="D518" s="14" t="s">
        <v>46</v>
      </c>
      <c r="E518" s="14">
        <v>50</v>
      </c>
      <c r="F518" s="25" t="s">
        <v>194</v>
      </c>
    </row>
    <row r="519" spans="1:6">
      <c r="A519" s="24" t="s">
        <v>776</v>
      </c>
      <c r="B519" s="11" t="e">
        <f ca="1">_xlfn.IFS(LEN(#REF!)=15,DATEDIF(TEXT("19"&amp;MID(#REF!,7,6),"0-00-00"),TODAY(),"y"),LEN(#REF!)=18,DATEDIF(TEXT(MID(#REF!,7,6),"0-00"),TODAY(),"y"),TRUE,"身份证错误")</f>
        <v>#REF!</v>
      </c>
      <c r="C519" s="25" t="s">
        <v>29</v>
      </c>
      <c r="D519" s="14" t="s">
        <v>46</v>
      </c>
      <c r="E519" s="14">
        <v>50</v>
      </c>
      <c r="F519" s="25" t="s">
        <v>295</v>
      </c>
    </row>
    <row r="520" spans="1:6">
      <c r="A520" s="24" t="s">
        <v>777</v>
      </c>
      <c r="B520" s="11" t="e">
        <f ca="1">_xlfn.IFS(LEN(#REF!)=15,DATEDIF(TEXT("19"&amp;MID(#REF!,7,6),"0-00-00"),TODAY(),"y"),LEN(#REF!)=18,DATEDIF(TEXT(MID(#REF!,7,6),"0-00"),TODAY(),"y"),TRUE,"身份证错误")</f>
        <v>#REF!</v>
      </c>
      <c r="C520" s="25" t="s">
        <v>29</v>
      </c>
      <c r="D520" s="14" t="s">
        <v>46</v>
      </c>
      <c r="E520" s="14">
        <v>50</v>
      </c>
      <c r="F520" s="25" t="s">
        <v>313</v>
      </c>
    </row>
    <row r="521" spans="1:6">
      <c r="A521" s="24" t="s">
        <v>778</v>
      </c>
      <c r="B521" s="11" t="e">
        <f ca="1">_xlfn.IFS(LEN(#REF!)=15,DATEDIF(TEXT("19"&amp;MID(#REF!,7,6),"0-00-00"),TODAY(),"y"),LEN(#REF!)=18,DATEDIF(TEXT(MID(#REF!,7,6),"0-00"),TODAY(),"y"),TRUE,"身份证错误")</f>
        <v>#REF!</v>
      </c>
      <c r="C521" s="25" t="s">
        <v>23</v>
      </c>
      <c r="D521" s="14" t="s">
        <v>46</v>
      </c>
      <c r="E521" s="14">
        <v>50</v>
      </c>
      <c r="F521" s="25" t="s">
        <v>746</v>
      </c>
    </row>
    <row r="522" spans="1:6">
      <c r="A522" s="26" t="s">
        <v>779</v>
      </c>
      <c r="B522" s="11" t="e">
        <f ca="1">_xlfn.IFS(LEN(#REF!)=15,DATEDIF(TEXT("19"&amp;MID(#REF!,7,6),"0-00-00"),TODAY(),"y"),LEN(#REF!)=18,DATEDIF(TEXT(MID(#REF!,7,6),"0-00"),TODAY(),"y"),TRUE,"身份证错误")</f>
        <v>#REF!</v>
      </c>
      <c r="C522" s="25" t="s">
        <v>23</v>
      </c>
      <c r="D522" s="14" t="s">
        <v>46</v>
      </c>
      <c r="E522" s="14">
        <v>50</v>
      </c>
      <c r="F522" s="25" t="s">
        <v>202</v>
      </c>
    </row>
    <row r="523" spans="1:6">
      <c r="A523" s="24" t="s">
        <v>780</v>
      </c>
      <c r="B523" s="11" t="e">
        <f ca="1">_xlfn.IFS(LEN(#REF!)=15,DATEDIF(TEXT("19"&amp;MID(#REF!,7,6),"0-00-00"),TODAY(),"y"),LEN(#REF!)=18,DATEDIF(TEXT(MID(#REF!,7,6),"0-00"),TODAY(),"y"),TRUE,"身份证错误")</f>
        <v>#REF!</v>
      </c>
      <c r="C523" s="25" t="s">
        <v>28</v>
      </c>
      <c r="D523" s="14" t="s">
        <v>46</v>
      </c>
      <c r="E523" s="14">
        <v>50</v>
      </c>
      <c r="F523" s="25" t="s">
        <v>358</v>
      </c>
    </row>
    <row r="524" spans="1:6">
      <c r="A524" s="24" t="s">
        <v>781</v>
      </c>
      <c r="B524" s="11" t="e">
        <f ca="1">_xlfn.IFS(LEN(#REF!)=15,DATEDIF(TEXT("19"&amp;MID(#REF!,7,6),"0-00-00"),TODAY(),"y"),LEN(#REF!)=18,DATEDIF(TEXT(MID(#REF!,7,6),"0-00"),TODAY(),"y"),TRUE,"身份证错误")</f>
        <v>#REF!</v>
      </c>
      <c r="C524" s="25" t="s">
        <v>23</v>
      </c>
      <c r="D524" s="14" t="s">
        <v>46</v>
      </c>
      <c r="E524" s="14">
        <v>50</v>
      </c>
      <c r="F524" s="25" t="s">
        <v>290</v>
      </c>
    </row>
    <row r="525" spans="1:6">
      <c r="A525" s="24" t="s">
        <v>782</v>
      </c>
      <c r="B525" s="11" t="e">
        <f ca="1">_xlfn.IFS(LEN(#REF!)=15,DATEDIF(TEXT("19"&amp;MID(#REF!,7,6),"0-00-00"),TODAY(),"y"),LEN(#REF!)=18,DATEDIF(TEXT(MID(#REF!,7,6),"0-00"),TODAY(),"y"),TRUE,"身份证错误")</f>
        <v>#REF!</v>
      </c>
      <c r="C525" s="25" t="s">
        <v>23</v>
      </c>
      <c r="D525" s="14" t="s">
        <v>46</v>
      </c>
      <c r="E525" s="14">
        <v>50</v>
      </c>
      <c r="F525" s="25" t="s">
        <v>556</v>
      </c>
    </row>
    <row r="526" spans="1:6">
      <c r="A526" s="24" t="s">
        <v>783</v>
      </c>
      <c r="B526" s="11" t="e">
        <f ca="1">_xlfn.IFS(LEN(#REF!)=15,DATEDIF(TEXT("19"&amp;MID(#REF!,7,6),"0-00-00"),TODAY(),"y"),LEN(#REF!)=18,DATEDIF(TEXT(MID(#REF!,7,6),"0-00"),TODAY(),"y"),TRUE,"身份证错误")</f>
        <v>#REF!</v>
      </c>
      <c r="C526" s="25" t="s">
        <v>23</v>
      </c>
      <c r="D526" s="14" t="s">
        <v>46</v>
      </c>
      <c r="E526" s="14">
        <v>50</v>
      </c>
      <c r="F526" s="25" t="s">
        <v>556</v>
      </c>
    </row>
    <row r="527" spans="1:6">
      <c r="A527" s="24" t="s">
        <v>784</v>
      </c>
      <c r="B527" s="11" t="e">
        <f ca="1">_xlfn.IFS(LEN(#REF!)=15,DATEDIF(TEXT("19"&amp;MID(#REF!,7,6),"0-00-00"),TODAY(),"y"),LEN(#REF!)=18,DATEDIF(TEXT(MID(#REF!,7,6),"0-00"),TODAY(),"y"),TRUE,"身份证错误")</f>
        <v>#REF!</v>
      </c>
      <c r="C527" s="25" t="s">
        <v>20</v>
      </c>
      <c r="D527" s="14" t="s">
        <v>46</v>
      </c>
      <c r="E527" s="14">
        <v>50</v>
      </c>
      <c r="F527" s="25" t="s">
        <v>125</v>
      </c>
    </row>
    <row r="528" spans="1:6">
      <c r="A528" s="26" t="s">
        <v>785</v>
      </c>
      <c r="B528" s="11" t="e">
        <f ca="1">_xlfn.IFS(LEN(#REF!)=15,DATEDIF(TEXT("19"&amp;MID(#REF!,7,6),"0-00-00"),TODAY(),"y"),LEN(#REF!)=18,DATEDIF(TEXT(MID(#REF!,7,6),"0-00"),TODAY(),"y"),TRUE,"身份证错误")</f>
        <v>#REF!</v>
      </c>
      <c r="C528" s="25" t="s">
        <v>20</v>
      </c>
      <c r="D528" s="14" t="s">
        <v>46</v>
      </c>
      <c r="E528" s="14">
        <v>50</v>
      </c>
      <c r="F528" s="25" t="s">
        <v>140</v>
      </c>
    </row>
    <row r="529" spans="1:6">
      <c r="A529" s="24" t="s">
        <v>357</v>
      </c>
      <c r="B529" s="11" t="e">
        <f ca="1">_xlfn.IFS(LEN(#REF!)=15,DATEDIF(TEXT("19"&amp;MID(#REF!,7,6),"0-00-00"),TODAY(),"y"),LEN(#REF!)=18,DATEDIF(TEXT(MID(#REF!,7,6),"0-00"),TODAY(),"y"),TRUE,"身份证错误")</f>
        <v>#REF!</v>
      </c>
      <c r="C529" s="25" t="s">
        <v>26</v>
      </c>
      <c r="D529" s="14" t="s">
        <v>46</v>
      </c>
      <c r="E529" s="14">
        <v>50</v>
      </c>
      <c r="F529" s="25" t="s">
        <v>444</v>
      </c>
    </row>
    <row r="530" spans="1:6">
      <c r="A530" s="26" t="s">
        <v>786</v>
      </c>
      <c r="B530" s="11" t="e">
        <f ca="1">_xlfn.IFS(LEN(#REF!)=15,DATEDIF(TEXT("19"&amp;MID(#REF!,7,6),"0-00-00"),TODAY(),"y"),LEN(#REF!)=18,DATEDIF(TEXT(MID(#REF!,7,6),"0-00"),TODAY(),"y"),TRUE,"身份证错误")</f>
        <v>#REF!</v>
      </c>
      <c r="C530" s="25" t="s">
        <v>25</v>
      </c>
      <c r="D530" s="14" t="s">
        <v>46</v>
      </c>
      <c r="E530" s="14">
        <v>50</v>
      </c>
      <c r="F530" s="25" t="s">
        <v>787</v>
      </c>
    </row>
    <row r="531" spans="1:6">
      <c r="A531" s="24" t="s">
        <v>788</v>
      </c>
      <c r="B531" s="11" t="e">
        <f ca="1">_xlfn.IFS(LEN(#REF!)=15,DATEDIF(TEXT("19"&amp;MID(#REF!,7,6),"0-00-00"),TODAY(),"y"),LEN(#REF!)=18,DATEDIF(TEXT(MID(#REF!,7,6),"0-00"),TODAY(),"y"),TRUE,"身份证错误")</f>
        <v>#REF!</v>
      </c>
      <c r="C531" s="25" t="s">
        <v>23</v>
      </c>
      <c r="D531" s="14" t="s">
        <v>46</v>
      </c>
      <c r="E531" s="14">
        <v>50</v>
      </c>
      <c r="F531" s="25" t="s">
        <v>556</v>
      </c>
    </row>
    <row r="532" spans="1:6">
      <c r="A532" s="24" t="s">
        <v>789</v>
      </c>
      <c r="B532" s="11" t="e">
        <f ca="1">_xlfn.IFS(LEN(#REF!)=15,DATEDIF(TEXT("19"&amp;MID(#REF!,7,6),"0-00-00"),TODAY(),"y"),LEN(#REF!)=18,DATEDIF(TEXT(MID(#REF!,7,6),"0-00"),TODAY(),"y"),TRUE,"身份证错误")</f>
        <v>#REF!</v>
      </c>
      <c r="C532" s="25" t="s">
        <v>19</v>
      </c>
      <c r="D532" s="14" t="s">
        <v>46</v>
      </c>
      <c r="E532" s="14">
        <v>50</v>
      </c>
      <c r="F532" s="25" t="s">
        <v>507</v>
      </c>
    </row>
    <row r="533" spans="1:6">
      <c r="A533" s="24" t="s">
        <v>790</v>
      </c>
      <c r="B533" s="11" t="e">
        <f ca="1">_xlfn.IFS(LEN(#REF!)=15,DATEDIF(TEXT("19"&amp;MID(#REF!,7,6),"0-00-00"),TODAY(),"y"),LEN(#REF!)=18,DATEDIF(TEXT(MID(#REF!,7,6),"0-00"),TODAY(),"y"),TRUE,"身份证错误")</f>
        <v>#REF!</v>
      </c>
      <c r="C533" s="25" t="s">
        <v>19</v>
      </c>
      <c r="D533" s="14" t="s">
        <v>46</v>
      </c>
      <c r="E533" s="14">
        <v>50</v>
      </c>
      <c r="F533" s="25" t="s">
        <v>507</v>
      </c>
    </row>
    <row r="534" spans="1:6">
      <c r="A534" s="26" t="s">
        <v>791</v>
      </c>
      <c r="B534" s="11" t="e">
        <f ca="1">_xlfn.IFS(LEN(#REF!)=15,DATEDIF(TEXT("19"&amp;MID(#REF!,7,6),"0-00-00"),TODAY(),"y"),LEN(#REF!)=18,DATEDIF(TEXT(MID(#REF!,7,6),"0-00"),TODAY(),"y"),TRUE,"身份证错误")</f>
        <v>#REF!</v>
      </c>
      <c r="C534" s="25" t="s">
        <v>28</v>
      </c>
      <c r="D534" s="14" t="s">
        <v>46</v>
      </c>
      <c r="E534" s="14">
        <v>50</v>
      </c>
      <c r="F534" s="25" t="s">
        <v>376</v>
      </c>
    </row>
    <row r="535" spans="1:6">
      <c r="A535" s="24" t="s">
        <v>792</v>
      </c>
      <c r="B535" s="35">
        <v>80</v>
      </c>
      <c r="C535" s="25" t="s">
        <v>20</v>
      </c>
      <c r="D535" s="14" t="s">
        <v>46</v>
      </c>
      <c r="E535" s="14">
        <v>50</v>
      </c>
      <c r="F535" s="25" t="s">
        <v>793</v>
      </c>
    </row>
    <row r="536" spans="1:6">
      <c r="A536" s="24" t="s">
        <v>794</v>
      </c>
      <c r="B536" s="35">
        <v>80</v>
      </c>
      <c r="C536" s="25" t="s">
        <v>19</v>
      </c>
      <c r="D536" s="14" t="s">
        <v>46</v>
      </c>
      <c r="E536" s="14">
        <v>50</v>
      </c>
      <c r="F536" s="25" t="s">
        <v>507</v>
      </c>
    </row>
    <row r="537" spans="1:6">
      <c r="A537" s="24" t="s">
        <v>795</v>
      </c>
      <c r="B537" s="35">
        <v>80</v>
      </c>
      <c r="C537" s="25" t="s">
        <v>21</v>
      </c>
      <c r="D537" s="14" t="s">
        <v>46</v>
      </c>
      <c r="E537" s="14">
        <v>50</v>
      </c>
      <c r="F537" s="25" t="s">
        <v>79</v>
      </c>
    </row>
    <row r="538" spans="1:6">
      <c r="A538" s="24" t="s">
        <v>796</v>
      </c>
      <c r="B538" s="35">
        <v>80</v>
      </c>
      <c r="C538" s="25" t="s">
        <v>20</v>
      </c>
      <c r="D538" s="14" t="s">
        <v>46</v>
      </c>
      <c r="E538" s="14">
        <v>50</v>
      </c>
      <c r="F538" s="25" t="s">
        <v>797</v>
      </c>
    </row>
    <row r="539" spans="1:6">
      <c r="A539" s="24" t="s">
        <v>798</v>
      </c>
      <c r="B539" s="35">
        <v>80</v>
      </c>
      <c r="C539" s="25" t="s">
        <v>26</v>
      </c>
      <c r="D539" s="14" t="s">
        <v>46</v>
      </c>
      <c r="E539" s="14">
        <v>50</v>
      </c>
      <c r="F539" s="25" t="s">
        <v>386</v>
      </c>
    </row>
    <row r="540" spans="1:6">
      <c r="A540" s="24" t="s">
        <v>799</v>
      </c>
      <c r="B540" s="24">
        <v>80</v>
      </c>
      <c r="C540" s="24" t="s">
        <v>28</v>
      </c>
      <c r="D540" s="14" t="s">
        <v>46</v>
      </c>
      <c r="E540" s="24">
        <v>50</v>
      </c>
      <c r="F540" s="24" t="s">
        <v>358</v>
      </c>
    </row>
    <row r="541" spans="1:6">
      <c r="A541" s="24" t="s">
        <v>800</v>
      </c>
      <c r="B541" s="24">
        <v>91</v>
      </c>
      <c r="C541" s="24" t="s">
        <v>28</v>
      </c>
      <c r="D541" s="14" t="s">
        <v>46</v>
      </c>
      <c r="E541" s="24">
        <v>100</v>
      </c>
      <c r="F541" s="24" t="s">
        <v>358</v>
      </c>
    </row>
    <row r="542" spans="1:6">
      <c r="A542" s="24" t="s">
        <v>801</v>
      </c>
      <c r="B542" s="24">
        <v>80</v>
      </c>
      <c r="C542" s="24" t="s">
        <v>19</v>
      </c>
      <c r="D542" s="14" t="s">
        <v>46</v>
      </c>
      <c r="E542" s="24">
        <v>50</v>
      </c>
      <c r="F542" s="25" t="s">
        <v>507</v>
      </c>
    </row>
    <row r="543" spans="1:6">
      <c r="A543" s="24" t="s">
        <v>802</v>
      </c>
      <c r="B543" s="24">
        <v>80</v>
      </c>
      <c r="C543" s="24" t="s">
        <v>25</v>
      </c>
      <c r="D543" s="14" t="s">
        <v>46</v>
      </c>
      <c r="E543" s="24">
        <v>50</v>
      </c>
      <c r="F543" s="25" t="s">
        <v>55</v>
      </c>
    </row>
    <row r="544" spans="1:6">
      <c r="A544" s="26" t="s">
        <v>803</v>
      </c>
      <c r="B544" s="24">
        <v>80</v>
      </c>
      <c r="C544" s="24" t="s">
        <v>27</v>
      </c>
      <c r="D544" s="14" t="s">
        <v>46</v>
      </c>
      <c r="E544" s="24">
        <v>50</v>
      </c>
      <c r="F544" s="25" t="s">
        <v>180</v>
      </c>
    </row>
    <row r="545" spans="1:6">
      <c r="A545" s="24" t="s">
        <v>804</v>
      </c>
      <c r="B545" s="24">
        <v>80</v>
      </c>
      <c r="C545" s="24" t="s">
        <v>23</v>
      </c>
      <c r="D545" s="14" t="s">
        <v>46</v>
      </c>
      <c r="E545" s="24">
        <v>50</v>
      </c>
      <c r="F545" s="25" t="s">
        <v>202</v>
      </c>
    </row>
    <row r="546" spans="1:6">
      <c r="A546" s="26" t="s">
        <v>805</v>
      </c>
      <c r="B546" s="24">
        <v>80</v>
      </c>
      <c r="C546" s="24" t="s">
        <v>20</v>
      </c>
      <c r="D546" s="14" t="s">
        <v>46</v>
      </c>
      <c r="E546" s="24">
        <v>50</v>
      </c>
      <c r="F546" s="25" t="s">
        <v>125</v>
      </c>
    </row>
    <row r="547" spans="1:6">
      <c r="A547" s="24" t="s">
        <v>806</v>
      </c>
      <c r="B547" s="24">
        <v>80</v>
      </c>
      <c r="C547" s="24" t="s">
        <v>20</v>
      </c>
      <c r="D547" s="14" t="s">
        <v>46</v>
      </c>
      <c r="E547" s="24">
        <v>50</v>
      </c>
      <c r="F547" s="25" t="s">
        <v>797</v>
      </c>
    </row>
    <row r="548" spans="1:6">
      <c r="A548" s="24" t="s">
        <v>807</v>
      </c>
      <c r="B548" s="24">
        <v>80</v>
      </c>
      <c r="C548" s="24" t="s">
        <v>23</v>
      </c>
      <c r="D548" s="14" t="s">
        <v>46</v>
      </c>
      <c r="E548" s="14">
        <v>50</v>
      </c>
      <c r="F548" s="24" t="s">
        <v>202</v>
      </c>
    </row>
    <row r="549" spans="1:6">
      <c r="A549" s="24" t="s">
        <v>808</v>
      </c>
      <c r="B549" s="24">
        <v>80</v>
      </c>
      <c r="C549" s="24" t="s">
        <v>23</v>
      </c>
      <c r="D549" s="14" t="s">
        <v>46</v>
      </c>
      <c r="E549" s="14">
        <v>50</v>
      </c>
      <c r="F549" s="24" t="s">
        <v>713</v>
      </c>
    </row>
    <row r="550" spans="1:6">
      <c r="A550" s="24" t="s">
        <v>809</v>
      </c>
      <c r="B550" s="24">
        <v>80</v>
      </c>
      <c r="C550" s="24" t="s">
        <v>23</v>
      </c>
      <c r="D550" s="14" t="s">
        <v>46</v>
      </c>
      <c r="E550" s="14">
        <v>50</v>
      </c>
      <c r="F550" s="24" t="s">
        <v>713</v>
      </c>
    </row>
    <row r="551" spans="1:6">
      <c r="A551" s="24" t="s">
        <v>363</v>
      </c>
      <c r="B551" s="24">
        <v>80</v>
      </c>
      <c r="C551" s="24" t="s">
        <v>23</v>
      </c>
      <c r="D551" s="14" t="s">
        <v>46</v>
      </c>
      <c r="E551" s="14">
        <v>50</v>
      </c>
      <c r="F551" s="24" t="s">
        <v>556</v>
      </c>
    </row>
    <row r="552" spans="1:6">
      <c r="A552" s="24" t="s">
        <v>810</v>
      </c>
      <c r="B552" s="24">
        <v>80</v>
      </c>
      <c r="C552" s="24" t="s">
        <v>22</v>
      </c>
      <c r="D552" s="14" t="s">
        <v>46</v>
      </c>
      <c r="E552" s="14">
        <v>50</v>
      </c>
      <c r="F552" s="24" t="s">
        <v>554</v>
      </c>
    </row>
    <row r="553" spans="1:6">
      <c r="A553" s="26" t="s">
        <v>811</v>
      </c>
      <c r="B553" s="24">
        <v>80</v>
      </c>
      <c r="C553" s="24" t="s">
        <v>22</v>
      </c>
      <c r="D553" s="14" t="s">
        <v>46</v>
      </c>
      <c r="E553" s="14">
        <v>50</v>
      </c>
      <c r="F553" s="24" t="s">
        <v>489</v>
      </c>
    </row>
    <row r="554" spans="1:6">
      <c r="A554" s="24" t="s">
        <v>812</v>
      </c>
      <c r="B554" s="24">
        <v>80</v>
      </c>
      <c r="C554" s="24" t="s">
        <v>22</v>
      </c>
      <c r="D554" s="14" t="s">
        <v>46</v>
      </c>
      <c r="E554" s="14">
        <v>50</v>
      </c>
      <c r="F554" s="24" t="s">
        <v>556</v>
      </c>
    </row>
    <row r="555" spans="1:6">
      <c r="A555" s="26" t="s">
        <v>813</v>
      </c>
      <c r="B555" s="24">
        <v>80</v>
      </c>
      <c r="C555" s="24" t="s">
        <v>20</v>
      </c>
      <c r="D555" s="14" t="s">
        <v>46</v>
      </c>
      <c r="E555" s="14">
        <v>50</v>
      </c>
      <c r="F555" s="24" t="s">
        <v>814</v>
      </c>
    </row>
    <row r="556" spans="1:6">
      <c r="A556" s="24" t="s">
        <v>815</v>
      </c>
      <c r="B556" s="24">
        <v>80</v>
      </c>
      <c r="C556" s="24" t="s">
        <v>20</v>
      </c>
      <c r="D556" s="14" t="s">
        <v>46</v>
      </c>
      <c r="E556" s="14">
        <v>50</v>
      </c>
      <c r="F556" s="24" t="s">
        <v>816</v>
      </c>
    </row>
    <row r="557" spans="1:6">
      <c r="A557" s="24" t="s">
        <v>817</v>
      </c>
      <c r="B557" s="24">
        <v>80</v>
      </c>
      <c r="C557" s="24" t="s">
        <v>27</v>
      </c>
      <c r="D557" s="14" t="s">
        <v>46</v>
      </c>
      <c r="E557" s="14">
        <v>50</v>
      </c>
      <c r="F557" s="24" t="s">
        <v>180</v>
      </c>
    </row>
    <row r="558" spans="1:6">
      <c r="A558" s="27" t="s">
        <v>818</v>
      </c>
      <c r="B558" s="26">
        <v>80</v>
      </c>
      <c r="C558" s="26" t="s">
        <v>29</v>
      </c>
      <c r="D558" s="14" t="s">
        <v>46</v>
      </c>
      <c r="E558" s="14">
        <v>50</v>
      </c>
      <c r="F558" s="26" t="s">
        <v>819</v>
      </c>
    </row>
    <row r="559" spans="1:6">
      <c r="A559" s="27" t="s">
        <v>820</v>
      </c>
      <c r="B559" s="26">
        <v>80</v>
      </c>
      <c r="C559" s="26" t="s">
        <v>29</v>
      </c>
      <c r="D559" s="14" t="s">
        <v>46</v>
      </c>
      <c r="E559" s="14">
        <v>50</v>
      </c>
      <c r="F559" s="26" t="s">
        <v>295</v>
      </c>
    </row>
    <row r="560" spans="1:6">
      <c r="A560" s="27" t="s">
        <v>128</v>
      </c>
      <c r="B560" s="26">
        <v>80</v>
      </c>
      <c r="C560" s="26" t="s">
        <v>26</v>
      </c>
      <c r="D560" s="14" t="s">
        <v>46</v>
      </c>
      <c r="E560" s="14">
        <v>50</v>
      </c>
      <c r="F560" s="26" t="s">
        <v>724</v>
      </c>
    </row>
    <row r="561" spans="1:6">
      <c r="A561" s="24" t="s">
        <v>821</v>
      </c>
      <c r="B561" s="24">
        <v>80</v>
      </c>
      <c r="C561" s="24" t="s">
        <v>23</v>
      </c>
      <c r="D561" s="14" t="s">
        <v>46</v>
      </c>
      <c r="E561" s="24">
        <v>50</v>
      </c>
      <c r="F561" s="24" t="s">
        <v>202</v>
      </c>
    </row>
    <row r="562" spans="1:6">
      <c r="A562" s="24" t="s">
        <v>822</v>
      </c>
      <c r="B562" s="24">
        <v>80</v>
      </c>
      <c r="C562" s="24" t="s">
        <v>23</v>
      </c>
      <c r="D562" s="14" t="s">
        <v>46</v>
      </c>
      <c r="E562" s="24">
        <v>50</v>
      </c>
      <c r="F562" s="24" t="s">
        <v>554</v>
      </c>
    </row>
    <row r="563" spans="1:6">
      <c r="A563" s="24" t="s">
        <v>823</v>
      </c>
      <c r="B563" s="24">
        <v>80</v>
      </c>
      <c r="C563" s="24" t="s">
        <v>23</v>
      </c>
      <c r="D563" s="14" t="s">
        <v>46</v>
      </c>
      <c r="E563" s="24">
        <v>50</v>
      </c>
      <c r="F563" s="24" t="s">
        <v>746</v>
      </c>
    </row>
    <row r="564" spans="1:6">
      <c r="A564" s="24" t="s">
        <v>824</v>
      </c>
      <c r="B564" s="24">
        <v>80</v>
      </c>
      <c r="C564" s="24" t="s">
        <v>23</v>
      </c>
      <c r="D564" s="14" t="s">
        <v>46</v>
      </c>
      <c r="E564" s="24">
        <v>50</v>
      </c>
      <c r="F564" s="24" t="s">
        <v>556</v>
      </c>
    </row>
    <row r="565" spans="1:6">
      <c r="A565" s="24" t="s">
        <v>825</v>
      </c>
      <c r="B565" s="24">
        <v>80</v>
      </c>
      <c r="C565" s="24" t="s">
        <v>23</v>
      </c>
      <c r="D565" s="14" t="s">
        <v>46</v>
      </c>
      <c r="E565" s="24">
        <v>50</v>
      </c>
      <c r="F565" s="24" t="s">
        <v>556</v>
      </c>
    </row>
    <row r="566" spans="1:6">
      <c r="A566" s="24" t="s">
        <v>826</v>
      </c>
      <c r="B566" s="24">
        <v>80</v>
      </c>
      <c r="C566" s="24" t="s">
        <v>20</v>
      </c>
      <c r="D566" s="14" t="s">
        <v>46</v>
      </c>
      <c r="E566" s="24">
        <v>50</v>
      </c>
      <c r="F566" s="24" t="s">
        <v>827</v>
      </c>
    </row>
    <row r="567" spans="1:6">
      <c r="A567" s="24" t="s">
        <v>828</v>
      </c>
      <c r="B567" s="24">
        <v>80</v>
      </c>
      <c r="C567" s="24" t="s">
        <v>20</v>
      </c>
      <c r="D567" s="14" t="s">
        <v>46</v>
      </c>
      <c r="E567" s="24">
        <v>50</v>
      </c>
      <c r="F567" s="24" t="s">
        <v>829</v>
      </c>
    </row>
    <row r="568" spans="1:6">
      <c r="A568" s="26" t="s">
        <v>830</v>
      </c>
      <c r="B568" s="24">
        <v>80</v>
      </c>
      <c r="C568" s="24" t="s">
        <v>27</v>
      </c>
      <c r="D568" s="14" t="s">
        <v>46</v>
      </c>
      <c r="E568" s="24">
        <v>50</v>
      </c>
      <c r="F568" s="24" t="s">
        <v>194</v>
      </c>
    </row>
    <row r="569" spans="1:6">
      <c r="A569" s="24" t="s">
        <v>388</v>
      </c>
      <c r="B569" s="24">
        <v>80</v>
      </c>
      <c r="C569" s="24" t="s">
        <v>28</v>
      </c>
      <c r="D569" s="14" t="s">
        <v>46</v>
      </c>
      <c r="E569" s="24">
        <v>50</v>
      </c>
      <c r="F569" s="24" t="s">
        <v>348</v>
      </c>
    </row>
    <row r="570" spans="1:6">
      <c r="A570" s="26" t="s">
        <v>831</v>
      </c>
      <c r="B570" s="24">
        <v>80</v>
      </c>
      <c r="C570" s="24" t="s">
        <v>29</v>
      </c>
      <c r="D570" s="14" t="s">
        <v>46</v>
      </c>
      <c r="E570" s="24">
        <v>50</v>
      </c>
      <c r="F570" s="24" t="s">
        <v>295</v>
      </c>
    </row>
    <row r="571" spans="1:6">
      <c r="A571" s="24" t="s">
        <v>832</v>
      </c>
      <c r="B571" s="24">
        <v>80</v>
      </c>
      <c r="C571" s="24" t="s">
        <v>19</v>
      </c>
      <c r="D571" s="14" t="s">
        <v>46</v>
      </c>
      <c r="E571" s="24">
        <v>50</v>
      </c>
      <c r="F571" s="24" t="s">
        <v>507</v>
      </c>
    </row>
    <row r="572" spans="1:6">
      <c r="A572" s="24" t="s">
        <v>833</v>
      </c>
      <c r="B572" s="24">
        <v>80</v>
      </c>
      <c r="C572" s="24" t="s">
        <v>21</v>
      </c>
      <c r="D572" s="14" t="s">
        <v>46</v>
      </c>
      <c r="E572" s="24">
        <v>50</v>
      </c>
      <c r="F572" s="24" t="s">
        <v>89</v>
      </c>
    </row>
    <row r="573" spans="1:6">
      <c r="A573" s="24" t="s">
        <v>189</v>
      </c>
      <c r="B573" s="24">
        <v>80</v>
      </c>
      <c r="C573" s="24" t="s">
        <v>20</v>
      </c>
      <c r="D573" s="14" t="s">
        <v>46</v>
      </c>
      <c r="E573" s="24">
        <v>50</v>
      </c>
      <c r="F573" s="24" t="s">
        <v>834</v>
      </c>
    </row>
    <row r="574" spans="1:6">
      <c r="A574" s="24" t="s">
        <v>835</v>
      </c>
      <c r="B574" s="24">
        <v>80</v>
      </c>
      <c r="C574" s="24" t="s">
        <v>26</v>
      </c>
      <c r="D574" s="14" t="s">
        <v>46</v>
      </c>
      <c r="E574" s="24">
        <v>50</v>
      </c>
      <c r="F574" s="24" t="s">
        <v>401</v>
      </c>
    </row>
    <row r="575" spans="1:6">
      <c r="A575" s="24" t="s">
        <v>836</v>
      </c>
      <c r="B575" s="24">
        <v>80</v>
      </c>
      <c r="C575" s="24" t="s">
        <v>26</v>
      </c>
      <c r="D575" s="14" t="s">
        <v>46</v>
      </c>
      <c r="E575" s="24">
        <v>50</v>
      </c>
      <c r="F575" s="24" t="s">
        <v>837</v>
      </c>
    </row>
    <row r="576" spans="1:6">
      <c r="A576" s="24" t="s">
        <v>838</v>
      </c>
      <c r="B576" s="24">
        <v>82</v>
      </c>
      <c r="C576" s="24" t="s">
        <v>28</v>
      </c>
      <c r="D576" s="14" t="s">
        <v>46</v>
      </c>
      <c r="E576" s="24">
        <v>50</v>
      </c>
      <c r="F576" s="24" t="s">
        <v>348</v>
      </c>
    </row>
    <row r="577" spans="1:6">
      <c r="A577" s="24" t="s">
        <v>839</v>
      </c>
      <c r="B577" s="24">
        <v>80</v>
      </c>
      <c r="C577" s="24" t="s">
        <v>21</v>
      </c>
      <c r="D577" s="14" t="s">
        <v>46</v>
      </c>
      <c r="E577" s="24">
        <v>50</v>
      </c>
      <c r="F577" s="24" t="s">
        <v>679</v>
      </c>
    </row>
    <row r="578" spans="1:6">
      <c r="A578" s="24" t="s">
        <v>840</v>
      </c>
      <c r="B578" s="24">
        <v>80</v>
      </c>
      <c r="C578" s="24" t="s">
        <v>20</v>
      </c>
      <c r="D578" s="14" t="s">
        <v>46</v>
      </c>
      <c r="E578" s="24">
        <v>50</v>
      </c>
      <c r="F578" s="24" t="s">
        <v>841</v>
      </c>
    </row>
    <row r="579" spans="1:6">
      <c r="A579" s="24" t="s">
        <v>842</v>
      </c>
      <c r="B579" s="24">
        <v>80</v>
      </c>
      <c r="C579" s="24" t="s">
        <v>23</v>
      </c>
      <c r="D579" s="14" t="s">
        <v>46</v>
      </c>
      <c r="E579" s="24">
        <v>50</v>
      </c>
      <c r="F579" s="24" t="s">
        <v>713</v>
      </c>
    </row>
    <row r="580" spans="1:6">
      <c r="A580" s="24" t="s">
        <v>843</v>
      </c>
      <c r="B580" s="24">
        <v>80</v>
      </c>
      <c r="C580" s="24" t="s">
        <v>23</v>
      </c>
      <c r="D580" s="14" t="s">
        <v>46</v>
      </c>
      <c r="E580" s="24">
        <v>50</v>
      </c>
      <c r="F580" s="24" t="s">
        <v>202</v>
      </c>
    </row>
    <row r="581" spans="1:6">
      <c r="A581" s="24" t="s">
        <v>844</v>
      </c>
      <c r="B581" s="24">
        <v>80</v>
      </c>
      <c r="C581" s="24" t="s">
        <v>23</v>
      </c>
      <c r="D581" s="14" t="s">
        <v>46</v>
      </c>
      <c r="E581" s="24">
        <v>50</v>
      </c>
      <c r="F581" s="24" t="s">
        <v>554</v>
      </c>
    </row>
    <row r="582" spans="1:6">
      <c r="A582" s="24" t="s">
        <v>845</v>
      </c>
      <c r="B582" s="24">
        <v>80</v>
      </c>
      <c r="C582" s="24" t="s">
        <v>29</v>
      </c>
      <c r="D582" s="14" t="s">
        <v>46</v>
      </c>
      <c r="E582" s="24">
        <v>50</v>
      </c>
      <c r="F582" s="24" t="s">
        <v>846</v>
      </c>
    </row>
    <row r="583" spans="1:6">
      <c r="A583" s="24" t="s">
        <v>847</v>
      </c>
      <c r="B583" s="24">
        <v>80</v>
      </c>
      <c r="C583" s="24" t="s">
        <v>29</v>
      </c>
      <c r="D583" s="14" t="s">
        <v>46</v>
      </c>
      <c r="E583" s="24">
        <v>50</v>
      </c>
      <c r="F583" s="24" t="s">
        <v>848</v>
      </c>
    </row>
    <row r="584" spans="1:6">
      <c r="A584" s="26" t="s">
        <v>849</v>
      </c>
      <c r="B584" s="24">
        <v>80</v>
      </c>
      <c r="C584" s="24" t="s">
        <v>19</v>
      </c>
      <c r="D584" s="14" t="s">
        <v>46</v>
      </c>
      <c r="E584" s="24">
        <v>50</v>
      </c>
      <c r="F584" s="24" t="s">
        <v>507</v>
      </c>
    </row>
    <row r="585" spans="1:6">
      <c r="A585" s="24" t="s">
        <v>850</v>
      </c>
      <c r="B585" s="24">
        <v>80</v>
      </c>
      <c r="C585" s="24" t="s">
        <v>24</v>
      </c>
      <c r="D585" s="14" t="s">
        <v>46</v>
      </c>
      <c r="E585" s="24">
        <v>50</v>
      </c>
      <c r="F585" s="24" t="s">
        <v>166</v>
      </c>
    </row>
    <row r="586" spans="1:6">
      <c r="A586" s="26" t="s">
        <v>300</v>
      </c>
      <c r="B586" s="24">
        <v>80</v>
      </c>
      <c r="C586" s="24" t="s">
        <v>24</v>
      </c>
      <c r="D586" s="14" t="s">
        <v>46</v>
      </c>
      <c r="E586" s="24">
        <v>50</v>
      </c>
      <c r="F586" s="24" t="s">
        <v>166</v>
      </c>
    </row>
    <row r="587" spans="1:6">
      <c r="A587" s="24" t="s">
        <v>851</v>
      </c>
      <c r="B587" s="24">
        <v>81</v>
      </c>
      <c r="C587" s="24" t="s">
        <v>26</v>
      </c>
      <c r="D587" s="14" t="s">
        <v>46</v>
      </c>
      <c r="E587" s="24">
        <v>50</v>
      </c>
      <c r="F587" s="24" t="s">
        <v>416</v>
      </c>
    </row>
    <row r="588" spans="1:6">
      <c r="A588" s="24" t="s">
        <v>852</v>
      </c>
      <c r="B588" s="24">
        <v>80</v>
      </c>
      <c r="C588" s="24" t="s">
        <v>24</v>
      </c>
      <c r="D588" s="14" t="s">
        <v>46</v>
      </c>
      <c r="E588" s="24">
        <v>50</v>
      </c>
      <c r="F588" s="24" t="s">
        <v>160</v>
      </c>
    </row>
    <row r="589" spans="1:6">
      <c r="A589" s="24" t="s">
        <v>853</v>
      </c>
      <c r="B589" s="24">
        <v>80</v>
      </c>
      <c r="C589" s="24" t="s">
        <v>23</v>
      </c>
      <c r="D589" s="14" t="s">
        <v>46</v>
      </c>
      <c r="E589" s="24">
        <v>50</v>
      </c>
      <c r="F589" s="24" t="s">
        <v>202</v>
      </c>
    </row>
    <row r="590" spans="1:6">
      <c r="A590" s="24" t="s">
        <v>854</v>
      </c>
      <c r="B590" s="24">
        <v>80</v>
      </c>
      <c r="C590" s="24" t="s">
        <v>23</v>
      </c>
      <c r="D590" s="14" t="s">
        <v>46</v>
      </c>
      <c r="E590" s="24">
        <v>50</v>
      </c>
      <c r="F590" s="24" t="s">
        <v>713</v>
      </c>
    </row>
    <row r="591" spans="1:6">
      <c r="A591" s="24" t="s">
        <v>855</v>
      </c>
      <c r="B591" s="24">
        <v>80</v>
      </c>
      <c r="C591" s="24" t="s">
        <v>22</v>
      </c>
      <c r="D591" s="14" t="s">
        <v>46</v>
      </c>
      <c r="E591" s="24">
        <v>50</v>
      </c>
      <c r="F591" s="24" t="s">
        <v>471</v>
      </c>
    </row>
    <row r="592" spans="1:6">
      <c r="A592" s="24" t="s">
        <v>856</v>
      </c>
      <c r="B592" s="24">
        <v>80</v>
      </c>
      <c r="C592" s="24" t="s">
        <v>20</v>
      </c>
      <c r="D592" s="14" t="s">
        <v>46</v>
      </c>
      <c r="E592" s="24">
        <v>50</v>
      </c>
      <c r="F592" s="24" t="s">
        <v>857</v>
      </c>
    </row>
    <row r="593" spans="1:6">
      <c r="A593" s="24" t="s">
        <v>858</v>
      </c>
      <c r="B593" s="24">
        <v>80</v>
      </c>
      <c r="C593" s="24" t="s">
        <v>20</v>
      </c>
      <c r="D593" s="14" t="s">
        <v>46</v>
      </c>
      <c r="E593" s="24">
        <v>50</v>
      </c>
      <c r="F593" s="24" t="s">
        <v>859</v>
      </c>
    </row>
    <row r="594" spans="1:6">
      <c r="A594" s="26" t="s">
        <v>860</v>
      </c>
      <c r="B594" s="24">
        <v>80</v>
      </c>
      <c r="C594" s="24" t="s">
        <v>28</v>
      </c>
      <c r="D594" s="14" t="s">
        <v>46</v>
      </c>
      <c r="E594" s="24">
        <v>50</v>
      </c>
      <c r="F594" s="24" t="s">
        <v>358</v>
      </c>
    </row>
    <row r="595" spans="1:6">
      <c r="A595" s="24" t="s">
        <v>861</v>
      </c>
      <c r="B595" s="24">
        <v>80</v>
      </c>
      <c r="C595" s="24" t="s">
        <v>20</v>
      </c>
      <c r="D595" s="14" t="s">
        <v>46</v>
      </c>
      <c r="E595" s="14">
        <v>50</v>
      </c>
      <c r="F595" s="24" t="s">
        <v>862</v>
      </c>
    </row>
    <row r="596" spans="1:6">
      <c r="A596" s="24" t="s">
        <v>128</v>
      </c>
      <c r="B596" s="24">
        <v>80</v>
      </c>
      <c r="C596" s="24" t="s">
        <v>20</v>
      </c>
      <c r="D596" s="14" t="s">
        <v>46</v>
      </c>
      <c r="E596" s="14">
        <v>50</v>
      </c>
      <c r="F596" s="24" t="s">
        <v>863</v>
      </c>
    </row>
    <row r="597" spans="1:6">
      <c r="A597" s="24" t="s">
        <v>864</v>
      </c>
      <c r="B597" s="24">
        <v>80</v>
      </c>
      <c r="C597" s="24" t="s">
        <v>23</v>
      </c>
      <c r="D597" s="14" t="s">
        <v>46</v>
      </c>
      <c r="E597" s="14">
        <v>50</v>
      </c>
      <c r="F597" s="24" t="s">
        <v>202</v>
      </c>
    </row>
    <row r="598" spans="1:6">
      <c r="A598" s="24" t="s">
        <v>865</v>
      </c>
      <c r="B598" s="24">
        <v>80</v>
      </c>
      <c r="C598" s="24" t="s">
        <v>23</v>
      </c>
      <c r="D598" s="14" t="s">
        <v>46</v>
      </c>
      <c r="E598" s="14">
        <v>50</v>
      </c>
      <c r="F598" s="24" t="s">
        <v>202</v>
      </c>
    </row>
    <row r="599" spans="1:6">
      <c r="A599" s="24" t="s">
        <v>720</v>
      </c>
      <c r="B599" s="24">
        <v>80</v>
      </c>
      <c r="C599" s="24" t="s">
        <v>19</v>
      </c>
      <c r="D599" s="14" t="s">
        <v>46</v>
      </c>
      <c r="E599" s="14">
        <v>50</v>
      </c>
      <c r="F599" s="24" t="s">
        <v>534</v>
      </c>
    </row>
    <row r="600" spans="1:6">
      <c r="A600" s="24" t="s">
        <v>866</v>
      </c>
      <c r="B600" s="24">
        <v>80</v>
      </c>
      <c r="C600" s="24" t="s">
        <v>26</v>
      </c>
      <c r="D600" s="14" t="s">
        <v>46</v>
      </c>
      <c r="E600" s="14">
        <v>50</v>
      </c>
      <c r="F600" s="24" t="s">
        <v>867</v>
      </c>
    </row>
    <row r="601" spans="1:6">
      <c r="A601" s="24" t="s">
        <v>868</v>
      </c>
      <c r="B601" s="24">
        <v>80</v>
      </c>
      <c r="C601" s="24" t="s">
        <v>23</v>
      </c>
      <c r="D601" s="14" t="s">
        <v>46</v>
      </c>
      <c r="E601" s="14">
        <v>50</v>
      </c>
      <c r="F601" s="24" t="s">
        <v>746</v>
      </c>
    </row>
    <row r="602" spans="1:6">
      <c r="A602" s="24" t="s">
        <v>869</v>
      </c>
      <c r="B602" s="24">
        <v>80</v>
      </c>
      <c r="C602" s="24" t="s">
        <v>23</v>
      </c>
      <c r="D602" s="14" t="s">
        <v>46</v>
      </c>
      <c r="E602" s="14">
        <v>50</v>
      </c>
      <c r="F602" s="24" t="s">
        <v>554</v>
      </c>
    </row>
    <row r="603" spans="1:6">
      <c r="A603" s="24" t="s">
        <v>870</v>
      </c>
      <c r="B603" s="24">
        <v>80</v>
      </c>
      <c r="C603" s="24" t="s">
        <v>22</v>
      </c>
      <c r="D603" s="14" t="s">
        <v>46</v>
      </c>
      <c r="E603" s="14">
        <v>50</v>
      </c>
      <c r="F603" s="24" t="s">
        <v>501</v>
      </c>
    </row>
    <row r="604" spans="1:6">
      <c r="A604" s="24" t="s">
        <v>871</v>
      </c>
      <c r="B604" s="24">
        <v>80</v>
      </c>
      <c r="C604" s="24" t="s">
        <v>24</v>
      </c>
      <c r="D604" s="14" t="s">
        <v>46</v>
      </c>
      <c r="E604" s="14">
        <v>50</v>
      </c>
      <c r="F604" s="24" t="s">
        <v>175</v>
      </c>
    </row>
    <row r="605" spans="1:6">
      <c r="A605" s="24" t="s">
        <v>872</v>
      </c>
      <c r="B605" s="24">
        <v>80</v>
      </c>
      <c r="C605" s="24" t="s">
        <v>26</v>
      </c>
      <c r="D605" s="14" t="s">
        <v>46</v>
      </c>
      <c r="E605" s="24">
        <v>50</v>
      </c>
      <c r="F605" s="24" t="s">
        <v>386</v>
      </c>
    </row>
    <row r="606" spans="1:6">
      <c r="A606" s="24" t="s">
        <v>873</v>
      </c>
      <c r="B606" s="24">
        <v>80</v>
      </c>
      <c r="C606" s="24" t="s">
        <v>26</v>
      </c>
      <c r="D606" s="14" t="s">
        <v>46</v>
      </c>
      <c r="E606" s="24">
        <v>50</v>
      </c>
      <c r="F606" s="24" t="s">
        <v>444</v>
      </c>
    </row>
    <row r="607" spans="1:6">
      <c r="A607" s="24" t="s">
        <v>874</v>
      </c>
      <c r="B607" s="24">
        <v>80</v>
      </c>
      <c r="C607" s="24" t="s">
        <v>26</v>
      </c>
      <c r="D607" s="14" t="s">
        <v>46</v>
      </c>
      <c r="E607" s="24">
        <v>50</v>
      </c>
      <c r="F607" s="24" t="s">
        <v>444</v>
      </c>
    </row>
    <row r="608" spans="1:6">
      <c r="A608" s="24" t="s">
        <v>875</v>
      </c>
      <c r="B608" s="24">
        <v>80</v>
      </c>
      <c r="C608" s="24" t="s">
        <v>23</v>
      </c>
      <c r="D608" s="14" t="s">
        <v>46</v>
      </c>
      <c r="E608" s="24">
        <v>50</v>
      </c>
      <c r="F608" s="24" t="s">
        <v>198</v>
      </c>
    </row>
    <row r="609" spans="1:6">
      <c r="A609" s="24" t="s">
        <v>876</v>
      </c>
      <c r="B609" s="24">
        <v>80</v>
      </c>
      <c r="C609" s="24" t="s">
        <v>23</v>
      </c>
      <c r="D609" s="14" t="s">
        <v>46</v>
      </c>
      <c r="E609" s="24">
        <v>50</v>
      </c>
      <c r="F609" s="24" t="s">
        <v>556</v>
      </c>
    </row>
    <row r="610" spans="1:6">
      <c r="A610" s="24" t="s">
        <v>877</v>
      </c>
      <c r="B610" s="24">
        <v>80</v>
      </c>
      <c r="C610" s="24" t="s">
        <v>23</v>
      </c>
      <c r="D610" s="14" t="s">
        <v>46</v>
      </c>
      <c r="E610" s="24">
        <v>50</v>
      </c>
      <c r="F610" s="24" t="s">
        <v>556</v>
      </c>
    </row>
    <row r="611" spans="1:6">
      <c r="A611" s="24" t="s">
        <v>878</v>
      </c>
      <c r="B611" s="24">
        <v>80</v>
      </c>
      <c r="C611" s="24" t="s">
        <v>23</v>
      </c>
      <c r="D611" s="14" t="s">
        <v>46</v>
      </c>
      <c r="E611" s="24">
        <v>50</v>
      </c>
      <c r="F611" s="24" t="s">
        <v>554</v>
      </c>
    </row>
    <row r="612" spans="1:6">
      <c r="A612" s="24" t="s">
        <v>856</v>
      </c>
      <c r="B612" s="24">
        <v>80</v>
      </c>
      <c r="C612" s="24" t="s">
        <v>21</v>
      </c>
      <c r="D612" s="14" t="s">
        <v>46</v>
      </c>
      <c r="E612" s="24">
        <v>50</v>
      </c>
      <c r="F612" s="24" t="s">
        <v>102</v>
      </c>
    </row>
    <row r="613" spans="1:6">
      <c r="A613" s="24" t="s">
        <v>879</v>
      </c>
      <c r="B613" s="24">
        <v>80</v>
      </c>
      <c r="C613" s="24" t="s">
        <v>21</v>
      </c>
      <c r="D613" s="14" t="s">
        <v>46</v>
      </c>
      <c r="E613" s="24">
        <v>50</v>
      </c>
      <c r="F613" s="24" t="s">
        <v>102</v>
      </c>
    </row>
    <row r="614" spans="1:6">
      <c r="A614" s="24" t="s">
        <v>880</v>
      </c>
      <c r="B614" s="24">
        <v>80</v>
      </c>
      <c r="C614" s="24" t="s">
        <v>26</v>
      </c>
      <c r="D614" s="14" t="s">
        <v>46</v>
      </c>
      <c r="E614" s="24">
        <v>50</v>
      </c>
      <c r="F614" s="24" t="s">
        <v>386</v>
      </c>
    </row>
    <row r="615" spans="1:6">
      <c r="A615" s="24" t="s">
        <v>881</v>
      </c>
      <c r="B615" s="24">
        <v>80</v>
      </c>
      <c r="C615" s="24" t="s">
        <v>24</v>
      </c>
      <c r="D615" s="14" t="s">
        <v>46</v>
      </c>
      <c r="E615" s="24">
        <v>50</v>
      </c>
      <c r="F615" s="24" t="s">
        <v>166</v>
      </c>
    </row>
    <row r="616" spans="1:6">
      <c r="A616" s="24" t="s">
        <v>882</v>
      </c>
      <c r="B616" s="24">
        <v>80</v>
      </c>
      <c r="C616" s="24" t="s">
        <v>883</v>
      </c>
      <c r="D616" s="14" t="s">
        <v>46</v>
      </c>
      <c r="E616" s="24">
        <v>50</v>
      </c>
      <c r="F616" s="24" t="s">
        <v>416</v>
      </c>
    </row>
    <row r="617" spans="1:6">
      <c r="A617" s="24" t="s">
        <v>884</v>
      </c>
      <c r="B617" s="24">
        <v>80</v>
      </c>
      <c r="C617" s="24" t="s">
        <v>885</v>
      </c>
      <c r="D617" s="14" t="s">
        <v>46</v>
      </c>
      <c r="E617" s="24">
        <v>50</v>
      </c>
      <c r="F617" s="24" t="s">
        <v>348</v>
      </c>
    </row>
    <row r="618" spans="1:6">
      <c r="A618" s="24" t="s">
        <v>886</v>
      </c>
      <c r="B618" s="24">
        <v>80</v>
      </c>
      <c r="C618" s="24" t="s">
        <v>885</v>
      </c>
      <c r="D618" s="14" t="s">
        <v>46</v>
      </c>
      <c r="E618" s="24">
        <v>50</v>
      </c>
      <c r="F618" s="24" t="s">
        <v>376</v>
      </c>
    </row>
    <row r="619" spans="1:6">
      <c r="A619" s="24" t="s">
        <v>887</v>
      </c>
      <c r="B619" s="24">
        <v>80</v>
      </c>
      <c r="C619" s="24" t="s">
        <v>885</v>
      </c>
      <c r="D619" s="14" t="s">
        <v>46</v>
      </c>
      <c r="E619" s="24">
        <v>50</v>
      </c>
      <c r="F619" s="24" t="s">
        <v>376</v>
      </c>
    </row>
    <row r="620" spans="1:6">
      <c r="A620" s="24" t="s">
        <v>888</v>
      </c>
      <c r="B620" s="24">
        <v>80</v>
      </c>
      <c r="C620" s="24" t="s">
        <v>889</v>
      </c>
      <c r="D620" s="14" t="s">
        <v>46</v>
      </c>
      <c r="E620" s="24">
        <v>50</v>
      </c>
      <c r="F620" s="24" t="s">
        <v>471</v>
      </c>
    </row>
    <row r="621" spans="1:6">
      <c r="A621" s="24" t="s">
        <v>890</v>
      </c>
      <c r="B621" s="24">
        <v>80</v>
      </c>
      <c r="C621" s="24" t="s">
        <v>889</v>
      </c>
      <c r="D621" s="14" t="s">
        <v>46</v>
      </c>
      <c r="E621" s="24">
        <v>50</v>
      </c>
      <c r="F621" s="24" t="s">
        <v>554</v>
      </c>
    </row>
    <row r="622" spans="1:6">
      <c r="A622" s="24" t="s">
        <v>891</v>
      </c>
      <c r="B622" s="24">
        <v>80</v>
      </c>
      <c r="C622" s="24" t="s">
        <v>892</v>
      </c>
      <c r="D622" s="14" t="s">
        <v>46</v>
      </c>
      <c r="E622" s="24">
        <v>50</v>
      </c>
      <c r="F622" s="24" t="s">
        <v>160</v>
      </c>
    </row>
    <row r="623" spans="1:6">
      <c r="A623" s="24" t="s">
        <v>893</v>
      </c>
      <c r="B623" s="24">
        <v>80</v>
      </c>
      <c r="C623" s="24" t="s">
        <v>892</v>
      </c>
      <c r="D623" s="14" t="s">
        <v>46</v>
      </c>
      <c r="E623" s="24">
        <v>50</v>
      </c>
      <c r="F623" s="24" t="s">
        <v>160</v>
      </c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补助汇总表</vt:lpstr>
      <vt:lpstr>高龄补贴发放名册填报模板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2022-08-29T06:41:00Z</dcterms:created>
  <dcterms:modified xsi:type="dcterms:W3CDTF">2025-01-02T00:58:24Z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94343BB3540E4DE29D7F7639A830C59B</vt:lpwstr>
  </property>
</Properties>
</file>